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a_delovni_zvezek"/>
  <mc:AlternateContent xmlns:mc="http://schemas.openxmlformats.org/markup-compatibility/2006">
    <mc:Choice Requires="x15">
      <x15ac:absPath xmlns:x15ac="http://schemas.microsoft.com/office/spreadsheetml/2010/11/ac" url="https://scvsi-my.sharepoint.com/personal/bojana_urbanc_scv_si/Documents/Dokumenti/Documents/Dokumenti/Tekmovanje 2024/Poliglot 3 državna/"/>
    </mc:Choice>
  </mc:AlternateContent>
  <xr:revisionPtr revIDLastSave="88" documentId="8_{29E4855D-3C98-40F3-849F-1E7F505426D6}" xr6:coauthVersionLast="47" xr6:coauthVersionMax="47" xr10:uidLastSave="{FC6B7FB6-51E5-4588-8005-4E335DF477B4}"/>
  <bookViews>
    <workbookView xWindow="-108" yWindow="-108" windowWidth="23256" windowHeight="12576" xr2:uid="{00000000-000D-0000-FFFF-FFFF00000000}"/>
  </bookViews>
  <sheets>
    <sheet name="Prijave" sheetId="1" r:id="rId1"/>
    <sheet name="VEGI" sheetId="2" r:id="rId2"/>
  </sheets>
  <definedNames>
    <definedName name="_xlnm._FilterDatabase" localSheetId="0" hidden="1">Prijave!$A$1:$P$96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37" i="1"/>
  <c r="P2" i="1"/>
  <c r="P19" i="1"/>
  <c r="P6" i="1"/>
  <c r="P14" i="1"/>
  <c r="P75" i="1"/>
  <c r="P36" i="1"/>
  <c r="P77" i="1"/>
  <c r="P61" i="1"/>
  <c r="P51" i="1"/>
  <c r="P66" i="1"/>
  <c r="P39" i="1"/>
  <c r="P15" i="1"/>
  <c r="P78" i="1"/>
  <c r="P63" i="1"/>
  <c r="P42" i="1"/>
  <c r="P24" i="1"/>
  <c r="P20" i="1"/>
  <c r="P49" i="1"/>
  <c r="P23" i="1"/>
  <c r="P79" i="1"/>
  <c r="P80" i="1"/>
  <c r="P53" i="1"/>
  <c r="P81" i="1"/>
  <c r="P48" i="1"/>
  <c r="P10" i="1"/>
  <c r="P82" i="1"/>
  <c r="P83" i="1"/>
  <c r="P46" i="1"/>
  <c r="P50" i="1"/>
  <c r="P25" i="1"/>
  <c r="P55" i="1"/>
  <c r="P45" i="1"/>
  <c r="P28" i="1"/>
  <c r="P11" i="1"/>
  <c r="P84" i="1"/>
  <c r="P73" i="1"/>
  <c r="P64" i="1"/>
  <c r="P67" i="1"/>
  <c r="P85" i="1"/>
  <c r="P86" i="1"/>
  <c r="P87" i="1"/>
  <c r="P88" i="1"/>
  <c r="P68" i="1"/>
  <c r="P65" i="1"/>
  <c r="P41" i="1"/>
  <c r="P8" i="1"/>
  <c r="P47" i="1"/>
  <c r="P43" i="1"/>
  <c r="P26" i="1"/>
  <c r="P17" i="1"/>
  <c r="P13" i="1"/>
  <c r="P3" i="1"/>
  <c r="P62" i="1"/>
  <c r="P7" i="1"/>
  <c r="P57" i="1"/>
  <c r="P9" i="1"/>
  <c r="P29" i="1"/>
  <c r="P89" i="1"/>
  <c r="P27" i="1"/>
  <c r="P90" i="1"/>
  <c r="P35" i="1"/>
  <c r="P72" i="1"/>
  <c r="P91" i="1"/>
  <c r="P21" i="1"/>
  <c r="P44" i="1"/>
  <c r="P69" i="1"/>
  <c r="P92" i="1"/>
  <c r="P93" i="1"/>
  <c r="P30" i="1"/>
  <c r="P40" i="1"/>
  <c r="P38" i="1"/>
  <c r="P22" i="1"/>
  <c r="P52" i="1"/>
  <c r="P33" i="1"/>
  <c r="P4" i="1"/>
  <c r="P60" i="1"/>
  <c r="P34" i="1"/>
  <c r="P16" i="1"/>
  <c r="P70" i="1"/>
  <c r="P58" i="1"/>
  <c r="P31" i="1"/>
  <c r="P74" i="1"/>
  <c r="P94" i="1"/>
  <c r="P76" i="1"/>
  <c r="P56" i="1"/>
  <c r="P5" i="1"/>
  <c r="P95" i="1"/>
  <c r="P18" i="1"/>
  <c r="P71" i="1"/>
  <c r="P54" i="1"/>
  <c r="P96" i="1"/>
  <c r="P59" i="1"/>
  <c r="P32" i="1"/>
</calcChain>
</file>

<file path=xl/sharedStrings.xml><?xml version="1.0" encoding="utf-8"?>
<sst xmlns="http://schemas.openxmlformats.org/spreadsheetml/2006/main" count="1296" uniqueCount="664">
  <si>
    <t>št.</t>
  </si>
  <si>
    <t>ime_dijaka</t>
  </si>
  <si>
    <t>priimek_dijaka</t>
  </si>
  <si>
    <t>ime_mentorja</t>
  </si>
  <si>
    <t>priimek_mentorja</t>
  </si>
  <si>
    <t>email</t>
  </si>
  <si>
    <t>spremljevalec</t>
  </si>
  <si>
    <t>šola</t>
  </si>
  <si>
    <t>center</t>
  </si>
  <si>
    <t>kraj</t>
  </si>
  <si>
    <t>Katja</t>
  </si>
  <si>
    <t>mentor</t>
  </si>
  <si>
    <t/>
  </si>
  <si>
    <t xml:space="preserve">Celje </t>
  </si>
  <si>
    <t xml:space="preserve">Lana </t>
  </si>
  <si>
    <t>Luka</t>
  </si>
  <si>
    <t>Popovič</t>
  </si>
  <si>
    <t>Snezna</t>
  </si>
  <si>
    <t>Trojnar Kvas</t>
  </si>
  <si>
    <t>sneznak73@gmail.com</t>
  </si>
  <si>
    <t>Lesarska šola Maribor</t>
  </si>
  <si>
    <t>Katarina</t>
  </si>
  <si>
    <t>Furlan</t>
  </si>
  <si>
    <t>funkatkat@gmail.com</t>
  </si>
  <si>
    <t>Tea Makivić</t>
  </si>
  <si>
    <t>Srednja ekonomsko-poslovna šola Koper</t>
  </si>
  <si>
    <t>Koper</t>
  </si>
  <si>
    <t>Kanita</t>
  </si>
  <si>
    <t>Toromanović</t>
  </si>
  <si>
    <t>Tea</t>
  </si>
  <si>
    <t>Makivić</t>
  </si>
  <si>
    <t>tea.makivic@seps.si</t>
  </si>
  <si>
    <t xml:space="preserve">Taid </t>
  </si>
  <si>
    <t>Šakić</t>
  </si>
  <si>
    <t>Tijan</t>
  </si>
  <si>
    <t>Škorc</t>
  </si>
  <si>
    <t>Elona</t>
  </si>
  <si>
    <t>Gashi</t>
  </si>
  <si>
    <t>Kata</t>
  </si>
  <si>
    <t>Budimir Krišto</t>
  </si>
  <si>
    <t>kata.budimir@frizerska.si</t>
  </si>
  <si>
    <t>Srednja frizerska šola Ljubljana</t>
  </si>
  <si>
    <t xml:space="preserve">Ljubljana </t>
  </si>
  <si>
    <t>Lejla</t>
  </si>
  <si>
    <t>Ibrić</t>
  </si>
  <si>
    <t>Laura</t>
  </si>
  <si>
    <t>Šegota</t>
  </si>
  <si>
    <t>Vanda</t>
  </si>
  <si>
    <t>Gabron</t>
  </si>
  <si>
    <t>vanda.gabron@frizerska.si</t>
  </si>
  <si>
    <t>Vanesa</t>
  </si>
  <si>
    <t>Tabaković</t>
  </si>
  <si>
    <t xml:space="preserve">Vesna </t>
  </si>
  <si>
    <t>Rode</t>
  </si>
  <si>
    <t xml:space="preserve">Nejc </t>
  </si>
  <si>
    <t>Titan</t>
  </si>
  <si>
    <t>Miran</t>
  </si>
  <si>
    <t>Klobasa</t>
  </si>
  <si>
    <t>miran.klobasa@gmail.com</t>
  </si>
  <si>
    <t>Srednja poklicna in tehniška šola Murska Sobota</t>
  </si>
  <si>
    <t xml:space="preserve">Murska Sobota </t>
  </si>
  <si>
    <t>Miha</t>
  </si>
  <si>
    <t>Hanžekovič</t>
  </si>
  <si>
    <t xml:space="preserve">Katarina </t>
  </si>
  <si>
    <t>Mahne</t>
  </si>
  <si>
    <t>Urška</t>
  </si>
  <si>
    <t>Soklič</t>
  </si>
  <si>
    <t>urska.soklic@ssdomzale.si</t>
  </si>
  <si>
    <t>Srednja šola Domžale, Poklicna in strokovna šola</t>
  </si>
  <si>
    <t>Domžale</t>
  </si>
  <si>
    <t xml:space="preserve">Talha </t>
  </si>
  <si>
    <t>Karamujić</t>
  </si>
  <si>
    <t xml:space="preserve">Maj </t>
  </si>
  <si>
    <t>Burger</t>
  </si>
  <si>
    <t xml:space="preserve">Anže </t>
  </si>
  <si>
    <t>Kranjc</t>
  </si>
  <si>
    <t>Karmen</t>
  </si>
  <si>
    <t>Kržič</t>
  </si>
  <si>
    <t>karmen.krzic@ssts.si</t>
  </si>
  <si>
    <t>Srednja šola tehniških strok Šiška</t>
  </si>
  <si>
    <t>Belmin</t>
  </si>
  <si>
    <t>Lulić</t>
  </si>
  <si>
    <t>Uroš</t>
  </si>
  <si>
    <t>Martinčič</t>
  </si>
  <si>
    <t>uros.martincic@ssts.si</t>
  </si>
  <si>
    <t>Karmen Kržič</t>
  </si>
  <si>
    <t>Anže</t>
  </si>
  <si>
    <t>Krajnc</t>
  </si>
  <si>
    <t>polona.petrovcic@guest.arnes.si</t>
  </si>
  <si>
    <t>Alenka</t>
  </si>
  <si>
    <t>Nina</t>
  </si>
  <si>
    <t>Lara</t>
  </si>
  <si>
    <t>Grbić</t>
  </si>
  <si>
    <t>Mojca</t>
  </si>
  <si>
    <t>Božnik</t>
  </si>
  <si>
    <t>mojca.boznik@ssom.si</t>
  </si>
  <si>
    <t>Irena Labaš</t>
  </si>
  <si>
    <t>Srednja šola za oblikovanje Maribor</t>
  </si>
  <si>
    <t xml:space="preserve">Maribor </t>
  </si>
  <si>
    <t>Hana</t>
  </si>
  <si>
    <t>Broz</t>
  </si>
  <si>
    <t>Ajda</t>
  </si>
  <si>
    <t>Kovačec</t>
  </si>
  <si>
    <t>Eva</t>
  </si>
  <si>
    <t>Zamuda</t>
  </si>
  <si>
    <t>Barbara</t>
  </si>
  <si>
    <t>Hrastnik</t>
  </si>
  <si>
    <t>barbara.hrastnik@gmail.com</t>
  </si>
  <si>
    <t>Kavran</t>
  </si>
  <si>
    <t>Ebba</t>
  </si>
  <si>
    <t>Miklavc</t>
  </si>
  <si>
    <t>Maja- Barbara</t>
  </si>
  <si>
    <t>Kokot</t>
  </si>
  <si>
    <t>kokotmb@gmail.com</t>
  </si>
  <si>
    <t>Srednja zdravstvena in kozmetična šola Celje</t>
  </si>
  <si>
    <t>Fatjon</t>
  </si>
  <si>
    <t>Kolukaj</t>
  </si>
  <si>
    <t>Zala</t>
  </si>
  <si>
    <t>Gaberšek</t>
  </si>
  <si>
    <t>Renata</t>
  </si>
  <si>
    <t>Rožanc</t>
  </si>
  <si>
    <t>renata.rozanc@siol.net</t>
  </si>
  <si>
    <t>Srednja zdravstvena šola Murska Sobota</t>
  </si>
  <si>
    <t>Emanuela</t>
  </si>
  <si>
    <t>Valant</t>
  </si>
  <si>
    <t>Blanka</t>
  </si>
  <si>
    <t>Karanjac</t>
  </si>
  <si>
    <t>blanka.karanjac@siclj.si</t>
  </si>
  <si>
    <t>Strokovni izobraževalni center Ljubljana</t>
  </si>
  <si>
    <t>Žiža</t>
  </si>
  <si>
    <t>Djuričin</t>
  </si>
  <si>
    <t>Luna</t>
  </si>
  <si>
    <t>Brus</t>
  </si>
  <si>
    <t>Maks</t>
  </si>
  <si>
    <t>Stojanovič Lovišček</t>
  </si>
  <si>
    <t>Tanja</t>
  </si>
  <si>
    <t>Primožič</t>
  </si>
  <si>
    <t>tanja.primozic@siclj.si</t>
  </si>
  <si>
    <t>Blaž</t>
  </si>
  <si>
    <t>Testen</t>
  </si>
  <si>
    <t>Tadej</t>
  </si>
  <si>
    <t>Taj</t>
  </si>
  <si>
    <t>Polanič</t>
  </si>
  <si>
    <t>Neli</t>
  </si>
  <si>
    <t>Vuherer</t>
  </si>
  <si>
    <t>neli.vuherer@siclj.si</t>
  </si>
  <si>
    <t>Andraž</t>
  </si>
  <si>
    <t>Sajovic</t>
  </si>
  <si>
    <t>Benedik</t>
  </si>
  <si>
    <t>barbara.benedik@bc-naklo.si</t>
  </si>
  <si>
    <t>Srednja šola</t>
  </si>
  <si>
    <t>Biotehniški center Naklo</t>
  </si>
  <si>
    <t>Naklo</t>
  </si>
  <si>
    <t>Domen</t>
  </si>
  <si>
    <t>Hribar Koščić</t>
  </si>
  <si>
    <t>Tinkara</t>
  </si>
  <si>
    <t>Roblek</t>
  </si>
  <si>
    <t>Eli</t>
  </si>
  <si>
    <t>Grden Serenčeš</t>
  </si>
  <si>
    <t>Sandra</t>
  </si>
  <si>
    <t>Horvatić</t>
  </si>
  <si>
    <t>sandra.horvatic@bic-lj.si</t>
  </si>
  <si>
    <t>Živilska in naravovarstvena šola</t>
  </si>
  <si>
    <t xml:space="preserve">BIC Ljubljana </t>
  </si>
  <si>
    <t>Maj</t>
  </si>
  <si>
    <t>Kuder</t>
  </si>
  <si>
    <t>Gaja</t>
  </si>
  <si>
    <t>Toplak</t>
  </si>
  <si>
    <t>Eva Zofija</t>
  </si>
  <si>
    <t>Rojnik</t>
  </si>
  <si>
    <t>Kastelic</t>
  </si>
  <si>
    <t>Jamnik</t>
  </si>
  <si>
    <t>Tiana</t>
  </si>
  <si>
    <t>Romih</t>
  </si>
  <si>
    <t>Jasmina</t>
  </si>
  <si>
    <t>Kovač</t>
  </si>
  <si>
    <t>jasmina.kovac@sc-celje.si</t>
  </si>
  <si>
    <t>Srednja šola za storitvene dejavnosti in logistiko</t>
  </si>
  <si>
    <t>Šolski center Celje</t>
  </si>
  <si>
    <t>Darja</t>
  </si>
  <si>
    <t>Rebevšek</t>
  </si>
  <si>
    <t>darja.rebevsek@sc-celje.si</t>
  </si>
  <si>
    <t>Jasmina Kovač</t>
  </si>
  <si>
    <t xml:space="preserve">Jan </t>
  </si>
  <si>
    <t>Gubenšek</t>
  </si>
  <si>
    <t>Živa</t>
  </si>
  <si>
    <t>Rizmal</t>
  </si>
  <si>
    <t>ziva.rizmal@sc-celje.si</t>
  </si>
  <si>
    <t>Srednja šola za strojništvo, mehatroniko in medije</t>
  </si>
  <si>
    <t>Gašper</t>
  </si>
  <si>
    <t>Zajec</t>
  </si>
  <si>
    <t>Lucijan</t>
  </si>
  <si>
    <t>Artič</t>
  </si>
  <si>
    <t>Antonijo</t>
  </si>
  <si>
    <t>Sambol</t>
  </si>
  <si>
    <t>Tina</t>
  </si>
  <si>
    <t>Rajhman</t>
  </si>
  <si>
    <t>tina.rajhman@gmail.com</t>
  </si>
  <si>
    <t>Maja Podgoršek</t>
  </si>
  <si>
    <t>Srednja tehniška šola</t>
  </si>
  <si>
    <t>Šolski center Kranj</t>
  </si>
  <si>
    <t xml:space="preserve">Kranj </t>
  </si>
  <si>
    <t>Nik</t>
  </si>
  <si>
    <t>Pesan</t>
  </si>
  <si>
    <t>Žlebir</t>
  </si>
  <si>
    <t>Djukić</t>
  </si>
  <si>
    <t>Špan</t>
  </si>
  <si>
    <t>alenka.span@sc-krsko.si</t>
  </si>
  <si>
    <t>Marko Abram</t>
  </si>
  <si>
    <t>Srednja poklicna in strokovna šola Krško</t>
  </si>
  <si>
    <t>Šolski center Krško-Sevnica</t>
  </si>
  <si>
    <t>Krško</t>
  </si>
  <si>
    <t>Aleksandra</t>
  </si>
  <si>
    <t>Klemen</t>
  </si>
  <si>
    <t>Čepin</t>
  </si>
  <si>
    <t>Marko</t>
  </si>
  <si>
    <t>Abram</t>
  </si>
  <si>
    <t>marko.abram@sc-krsko.si</t>
  </si>
  <si>
    <t>Srednja šola Sevnica</t>
  </si>
  <si>
    <t>Sevnica</t>
  </si>
  <si>
    <t>David</t>
  </si>
  <si>
    <t>Gošek</t>
  </si>
  <si>
    <t>Veselič</t>
  </si>
  <si>
    <t>Saša</t>
  </si>
  <si>
    <t>Čuk</t>
  </si>
  <si>
    <t>Petra</t>
  </si>
  <si>
    <t>Grmek</t>
  </si>
  <si>
    <t>grmek.petra@gmail.com</t>
  </si>
  <si>
    <t>Biotehniška šola</t>
  </si>
  <si>
    <t>Šolski center Nova Gorica</t>
  </si>
  <si>
    <t>Šempeter pri Gorici</t>
  </si>
  <si>
    <t>Alexandra</t>
  </si>
  <si>
    <t>Savić</t>
  </si>
  <si>
    <t>Šaver</t>
  </si>
  <si>
    <t>zala.saver@scng.si</t>
  </si>
  <si>
    <t>Elektrotehniška in računalniška šola</t>
  </si>
  <si>
    <t xml:space="preserve">Nova Gorica </t>
  </si>
  <si>
    <t>Maja</t>
  </si>
  <si>
    <t>Pušnar</t>
  </si>
  <si>
    <t>Lan</t>
  </si>
  <si>
    <t>Bregač</t>
  </si>
  <si>
    <t>Jana</t>
  </si>
  <si>
    <t>Jovič</t>
  </si>
  <si>
    <t>jana.jovic@sc-nm.si</t>
  </si>
  <si>
    <t>Srednja elektro šola in tehniška gimnazija</t>
  </si>
  <si>
    <t>Šolski center Novo mesto</t>
  </si>
  <si>
    <t>Novo mesto</t>
  </si>
  <si>
    <t>Tim</t>
  </si>
  <si>
    <t>Golubič</t>
  </si>
  <si>
    <t>Dominik</t>
  </si>
  <si>
    <t>Šeruga</t>
  </si>
  <si>
    <t>Helena</t>
  </si>
  <si>
    <t>Molan</t>
  </si>
  <si>
    <t>helenamolan7@gmail.com</t>
  </si>
  <si>
    <t>Srednja strojna šola</t>
  </si>
  <si>
    <t xml:space="preserve">Tjaš </t>
  </si>
  <si>
    <t>Blatnik</t>
  </si>
  <si>
    <t>Etjan</t>
  </si>
  <si>
    <t>Mavsar</t>
  </si>
  <si>
    <t>Sanja</t>
  </si>
  <si>
    <t>Radošević</t>
  </si>
  <si>
    <t>sanja.radosevic@sc-nm.si</t>
  </si>
  <si>
    <t xml:space="preserve">Lea </t>
  </si>
  <si>
    <t>Vahen</t>
  </si>
  <si>
    <t>Tihana</t>
  </si>
  <si>
    <t xml:space="preserve">Turnšek </t>
  </si>
  <si>
    <t>tihana.turnsek@sc-s.si</t>
  </si>
  <si>
    <t>Srednja poklicna in strokovna šola</t>
  </si>
  <si>
    <t>Šolski center Šentjur</t>
  </si>
  <si>
    <t>Šentjur</t>
  </si>
  <si>
    <t>Korošec</t>
  </si>
  <si>
    <t>Bizovičar</t>
  </si>
  <si>
    <t>Adrijana</t>
  </si>
  <si>
    <t>Šelj</t>
  </si>
  <si>
    <t>adrijana.selj@scsl.si</t>
  </si>
  <si>
    <t>Srednja šola za strojništvo</t>
  </si>
  <si>
    <t>Šolski center Škofja Loka</t>
  </si>
  <si>
    <t>Škofja Loka</t>
  </si>
  <si>
    <t>Smonkar</t>
  </si>
  <si>
    <t>Simona</t>
  </si>
  <si>
    <t>Diklič</t>
  </si>
  <si>
    <t>simona.diklic@gmail.com</t>
  </si>
  <si>
    <t>Elektro in računalniška šola</t>
  </si>
  <si>
    <t>Šolski center Velenje</t>
  </si>
  <si>
    <t xml:space="preserve">Velenje </t>
  </si>
  <si>
    <t xml:space="preserve">Žan </t>
  </si>
  <si>
    <t>Jeseničnik</t>
  </si>
  <si>
    <t>Klementina</t>
  </si>
  <si>
    <t>Selčan</t>
  </si>
  <si>
    <t>klementina.selcan@scv.si</t>
  </si>
  <si>
    <t>Paskal</t>
  </si>
  <si>
    <t>Pantner</t>
  </si>
  <si>
    <t>Marcel</t>
  </si>
  <si>
    <t>Melanšek</t>
  </si>
  <si>
    <t>Enej</t>
  </si>
  <si>
    <t>Rožič</t>
  </si>
  <si>
    <t>Podvratnik</t>
  </si>
  <si>
    <t>Bojana</t>
  </si>
  <si>
    <t>Urbanc</t>
  </si>
  <si>
    <t>bojana.urbanc@gmail.com</t>
  </si>
  <si>
    <t>Šola za storitvene dejavnosti</t>
  </si>
  <si>
    <t>Šinkovec</t>
  </si>
  <si>
    <t>Konec</t>
  </si>
  <si>
    <t>Lin</t>
  </si>
  <si>
    <t>Oberlajt</t>
  </si>
  <si>
    <t>Julija</t>
  </si>
  <si>
    <t>Fras</t>
  </si>
  <si>
    <t>julija.fras@guest.arnes.si</t>
  </si>
  <si>
    <t xml:space="preserve">Tehniški šolski center Maribor </t>
  </si>
  <si>
    <t>Gal</t>
  </si>
  <si>
    <t>Jurkošek</t>
  </si>
  <si>
    <t>Kenan</t>
  </si>
  <si>
    <t>Kurtalija</t>
  </si>
  <si>
    <t>Srednja šola za kemijo, elektrotehniko in računalništvo</t>
  </si>
  <si>
    <t>Jaka</t>
  </si>
  <si>
    <t>Vasle</t>
  </si>
  <si>
    <t>Svit</t>
  </si>
  <si>
    <t>Založnik</t>
  </si>
  <si>
    <t>Oblak</t>
  </si>
  <si>
    <t>Rok</t>
  </si>
  <si>
    <t>Železnik Dolinšek</t>
  </si>
  <si>
    <t>klavdija.spur@sc-celje.si</t>
  </si>
  <si>
    <t>Šifra dijaka</t>
  </si>
  <si>
    <t>PO3-001</t>
  </si>
  <si>
    <t>PO3-002</t>
  </si>
  <si>
    <t>PO3-003</t>
  </si>
  <si>
    <t>PO3-004</t>
  </si>
  <si>
    <t>PO3-005</t>
  </si>
  <si>
    <t>PO3-006</t>
  </si>
  <si>
    <t>PO3-007</t>
  </si>
  <si>
    <t>PO3-008</t>
  </si>
  <si>
    <t>PO3-009</t>
  </si>
  <si>
    <t>PO3-010</t>
  </si>
  <si>
    <t>PO3-011</t>
  </si>
  <si>
    <t>PO3-012</t>
  </si>
  <si>
    <t>PO3-013</t>
  </si>
  <si>
    <t>PO3-014</t>
  </si>
  <si>
    <t>PO3-015</t>
  </si>
  <si>
    <t>PO3-016</t>
  </si>
  <si>
    <t>PO3-017</t>
  </si>
  <si>
    <t>PO3-018</t>
  </si>
  <si>
    <t>PO3-019</t>
  </si>
  <si>
    <t>PO3-020</t>
  </si>
  <si>
    <t>PO3-021</t>
  </si>
  <si>
    <t>PO3-022</t>
  </si>
  <si>
    <t>PO3-023</t>
  </si>
  <si>
    <t>PO3-024</t>
  </si>
  <si>
    <t>PO3-025</t>
  </si>
  <si>
    <t>PO3-026</t>
  </si>
  <si>
    <t>PO3-027</t>
  </si>
  <si>
    <t>PO3-028</t>
  </si>
  <si>
    <t>PO3-029</t>
  </si>
  <si>
    <t>PO3-030</t>
  </si>
  <si>
    <t>PO3-031</t>
  </si>
  <si>
    <t>PO3-032</t>
  </si>
  <si>
    <t>PO3-033</t>
  </si>
  <si>
    <t>PO3-034</t>
  </si>
  <si>
    <t>PO3-035</t>
  </si>
  <si>
    <t>PO3-036</t>
  </si>
  <si>
    <t>PO3-037</t>
  </si>
  <si>
    <t>PO3-038</t>
  </si>
  <si>
    <t>PO3-039</t>
  </si>
  <si>
    <t>PO3-040</t>
  </si>
  <si>
    <t>PO3-041</t>
  </si>
  <si>
    <t>PO3-042</t>
  </si>
  <si>
    <t>PO3-043</t>
  </si>
  <si>
    <t>PO3-044</t>
  </si>
  <si>
    <t>PO3-045</t>
  </si>
  <si>
    <t>PO3-046</t>
  </si>
  <si>
    <t>PO3-047</t>
  </si>
  <si>
    <t>PO3-048</t>
  </si>
  <si>
    <t>PO3-049</t>
  </si>
  <si>
    <t>PO3-050</t>
  </si>
  <si>
    <t>PO3-051</t>
  </si>
  <si>
    <t>PO3-052</t>
  </si>
  <si>
    <t>PO3-053</t>
  </si>
  <si>
    <t>PO3-054</t>
  </si>
  <si>
    <t>PO3-055</t>
  </si>
  <si>
    <t>PO3-056</t>
  </si>
  <si>
    <t>PO3-057</t>
  </si>
  <si>
    <t>PO3-058</t>
  </si>
  <si>
    <t>PO3-059</t>
  </si>
  <si>
    <t>PO3-060</t>
  </si>
  <si>
    <t>PO3-061</t>
  </si>
  <si>
    <t>PO3-062</t>
  </si>
  <si>
    <t>PO3-063</t>
  </si>
  <si>
    <t>PO3-064</t>
  </si>
  <si>
    <t>PO3-065</t>
  </si>
  <si>
    <t>PO3-066</t>
  </si>
  <si>
    <t>PO3-067</t>
  </si>
  <si>
    <t>PO3-068</t>
  </si>
  <si>
    <t>PO3-069</t>
  </si>
  <si>
    <t>PO3-070</t>
  </si>
  <si>
    <t>PO3-071</t>
  </si>
  <si>
    <t>PO3-072</t>
  </si>
  <si>
    <t>PO3-073</t>
  </si>
  <si>
    <t>PO3-074</t>
  </si>
  <si>
    <t>PO3-075</t>
  </si>
  <si>
    <t>PO3-076</t>
  </si>
  <si>
    <t>PO3-077</t>
  </si>
  <si>
    <t>PO3-078</t>
  </si>
  <si>
    <t>PO3-079</t>
  </si>
  <si>
    <t>PO3-080</t>
  </si>
  <si>
    <t>PO3-081</t>
  </si>
  <si>
    <t>PO3-082</t>
  </si>
  <si>
    <t>PO3-083</t>
  </si>
  <si>
    <t>PO3-084</t>
  </si>
  <si>
    <t>PO3-085</t>
  </si>
  <si>
    <t>PO3-086</t>
  </si>
  <si>
    <t>PO3-087</t>
  </si>
  <si>
    <t>PO3-088</t>
  </si>
  <si>
    <t>PO3-089</t>
  </si>
  <si>
    <t>POLA 1</t>
  </si>
  <si>
    <t>POLA 2</t>
  </si>
  <si>
    <t>SKUPAJ TOČKE</t>
  </si>
  <si>
    <t>PRISOTNOST</t>
  </si>
  <si>
    <t>Vatovec</t>
  </si>
  <si>
    <t>Svetlana</t>
  </si>
  <si>
    <t xml:space="preserve">Perrone </t>
  </si>
  <si>
    <t>svetlana.tri@gmail.com</t>
  </si>
  <si>
    <t xml:space="preserve">Srednja tehniška šola </t>
  </si>
  <si>
    <t>PO3-090</t>
  </si>
  <si>
    <t xml:space="preserve">Mihail </t>
  </si>
  <si>
    <t>Stojanovski</t>
  </si>
  <si>
    <t>PO3-091</t>
  </si>
  <si>
    <t xml:space="preserve">Val </t>
  </si>
  <si>
    <t>Juršič</t>
  </si>
  <si>
    <t>PO3-092</t>
  </si>
  <si>
    <t>Kaltak</t>
  </si>
  <si>
    <t>PO3-093</t>
  </si>
  <si>
    <t>Đorđe</t>
  </si>
  <si>
    <t>PO3-094</t>
  </si>
  <si>
    <t>PO3-095</t>
  </si>
  <si>
    <t>Prosen</t>
  </si>
  <si>
    <t>Metka</t>
  </si>
  <si>
    <t>Lazić</t>
  </si>
  <si>
    <t xml:space="preserve">Rei </t>
  </si>
  <si>
    <t>Bohorč</t>
  </si>
  <si>
    <t>Možic</t>
  </si>
  <si>
    <t>Bor</t>
  </si>
  <si>
    <t>Šejla</t>
  </si>
  <si>
    <t xml:space="preserve">Karalić </t>
  </si>
  <si>
    <t>Admir</t>
  </si>
  <si>
    <t>Hadžić</t>
  </si>
  <si>
    <t>Denis</t>
  </si>
  <si>
    <t>Violeta</t>
  </si>
  <si>
    <t>Cvijanović</t>
  </si>
  <si>
    <t>Skenderović</t>
  </si>
  <si>
    <t>Špoljarič</t>
  </si>
  <si>
    <t>Klara</t>
  </si>
  <si>
    <t>Brence Tavzelj</t>
  </si>
  <si>
    <t>Gajić</t>
  </si>
  <si>
    <t xml:space="preserve">Olivera </t>
  </si>
  <si>
    <t>podvojen</t>
  </si>
  <si>
    <r>
      <rPr>
        <b/>
        <sz val="11"/>
        <color theme="1"/>
        <rFont val="Aptos Narrow"/>
        <family val="2"/>
        <scheme val="minor"/>
      </rPr>
      <t>U1</t>
    </r>
    <r>
      <rPr>
        <sz val="11"/>
        <color theme="1"/>
        <rFont val="Aptos Narrow"/>
        <family val="2"/>
        <charset val="238"/>
        <scheme val="minor"/>
      </rPr>
      <t xml:space="preserve">            1</t>
    </r>
  </si>
  <si>
    <r>
      <rPr>
        <b/>
        <sz val="11"/>
        <color theme="1"/>
        <rFont val="Aptos Narrow"/>
        <family val="2"/>
        <scheme val="minor"/>
      </rPr>
      <t xml:space="preserve">U1 </t>
    </r>
    <r>
      <rPr>
        <sz val="11"/>
        <color theme="1"/>
        <rFont val="Aptos Narrow"/>
        <family val="2"/>
        <charset val="238"/>
        <scheme val="minor"/>
      </rPr>
      <t xml:space="preserve">           2</t>
    </r>
  </si>
  <si>
    <r>
      <rPr>
        <b/>
        <sz val="11"/>
        <color theme="1"/>
        <rFont val="Aptos Narrow"/>
        <family val="2"/>
        <scheme val="minor"/>
      </rPr>
      <t>U1</t>
    </r>
    <r>
      <rPr>
        <sz val="11"/>
        <color theme="1"/>
        <rFont val="Aptos Narrow"/>
        <family val="2"/>
        <charset val="238"/>
        <scheme val="minor"/>
      </rPr>
      <t xml:space="preserve">            3</t>
    </r>
  </si>
  <si>
    <r>
      <rPr>
        <b/>
        <sz val="11"/>
        <color theme="1"/>
        <rFont val="Aptos Narrow"/>
        <family val="2"/>
        <scheme val="minor"/>
      </rPr>
      <t>U1</t>
    </r>
    <r>
      <rPr>
        <sz val="11"/>
        <color theme="1"/>
        <rFont val="Aptos Narrow"/>
        <family val="2"/>
        <charset val="238"/>
        <scheme val="minor"/>
      </rPr>
      <t xml:space="preserve">            4</t>
    </r>
  </si>
  <si>
    <r>
      <rPr>
        <b/>
        <sz val="11"/>
        <color theme="1"/>
        <rFont val="Aptos Narrow"/>
        <family val="2"/>
        <scheme val="minor"/>
      </rPr>
      <t>U1</t>
    </r>
    <r>
      <rPr>
        <sz val="11"/>
        <color theme="1"/>
        <rFont val="Aptos Narrow"/>
        <family val="2"/>
        <charset val="238"/>
        <scheme val="minor"/>
      </rPr>
      <t xml:space="preserve">           5</t>
    </r>
  </si>
  <si>
    <r>
      <rPr>
        <b/>
        <sz val="11"/>
        <color theme="1"/>
        <rFont val="Aptos Narrow"/>
        <family val="2"/>
        <scheme val="minor"/>
      </rPr>
      <t xml:space="preserve">U1 </t>
    </r>
    <r>
      <rPr>
        <sz val="11"/>
        <color theme="1"/>
        <rFont val="Aptos Narrow"/>
        <family val="2"/>
        <charset val="238"/>
        <scheme val="minor"/>
      </rPr>
      <t xml:space="preserve">          6</t>
    </r>
  </si>
  <si>
    <r>
      <rPr>
        <b/>
        <sz val="11"/>
        <color theme="1"/>
        <rFont val="Aptos Narrow"/>
        <family val="2"/>
        <scheme val="minor"/>
      </rPr>
      <t xml:space="preserve">U1           </t>
    </r>
    <r>
      <rPr>
        <sz val="11"/>
        <color theme="1"/>
        <rFont val="Aptos Narrow"/>
        <family val="2"/>
        <charset val="238"/>
        <scheme val="minor"/>
      </rPr>
      <t>7</t>
    </r>
  </si>
  <si>
    <r>
      <rPr>
        <b/>
        <sz val="11"/>
        <color theme="1"/>
        <rFont val="Aptos Narrow"/>
        <family val="2"/>
        <scheme val="minor"/>
      </rPr>
      <t xml:space="preserve">U1           </t>
    </r>
    <r>
      <rPr>
        <sz val="11"/>
        <color theme="1"/>
        <rFont val="Aptos Narrow"/>
        <family val="2"/>
        <charset val="238"/>
        <scheme val="minor"/>
      </rPr>
      <t>8</t>
    </r>
  </si>
  <si>
    <r>
      <rPr>
        <b/>
        <sz val="11"/>
        <color theme="1"/>
        <rFont val="Aptos Narrow"/>
        <family val="2"/>
        <scheme val="minor"/>
      </rPr>
      <t xml:space="preserve">U1           </t>
    </r>
    <r>
      <rPr>
        <sz val="11"/>
        <color theme="1"/>
        <rFont val="Aptos Narrow"/>
        <family val="2"/>
        <charset val="238"/>
        <scheme val="minor"/>
      </rPr>
      <t>9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</si>
  <si>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10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</si>
  <si>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11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</si>
  <si>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12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</si>
  <si>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13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</si>
  <si>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14</t>
    </r>
  </si>
  <si>
    <r>
      <rPr>
        <b/>
        <sz val="11"/>
        <color theme="1"/>
        <rFont val="Aptos Narrow"/>
        <family val="2"/>
        <scheme val="minor"/>
      </rPr>
      <t xml:space="preserve">U1          </t>
    </r>
    <r>
      <rPr>
        <sz val="11"/>
        <color theme="1"/>
        <rFont val="Aptos Narrow"/>
        <family val="2"/>
        <charset val="238"/>
        <scheme val="minor"/>
      </rPr>
      <t>15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</si>
  <si>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17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</si>
  <si>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18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</si>
  <si>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19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</si>
  <si>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20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</si>
  <si>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21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</si>
  <si>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22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</si>
  <si>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23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</si>
  <si>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24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</si>
  <si>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25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</si>
  <si>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26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</si>
  <si>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27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</si>
  <si>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28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</si>
  <si>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29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</si>
  <si>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30</t>
    </r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</si>
  <si>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charset val="238"/>
        <scheme val="minor"/>
      </rPr>
      <t>31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</si>
  <si>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33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</si>
  <si>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34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</si>
  <si>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35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</si>
  <si>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36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</si>
  <si>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37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</si>
  <si>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38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</si>
  <si>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39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</si>
  <si>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40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</si>
  <si>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41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</si>
  <si>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42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</si>
  <si>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43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</si>
  <si>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44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</si>
  <si>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45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</si>
  <si>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46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</si>
  <si>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47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</si>
  <si>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48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</si>
  <si>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49</t>
    </r>
  </si>
  <si>
    <r>
      <rPr>
        <b/>
        <sz val="11"/>
        <color theme="1"/>
        <rFont val="Aptos Narrow"/>
        <family val="2"/>
        <scheme val="minor"/>
      </rPr>
      <t>U4</t>
    </r>
    <r>
      <rPr>
        <sz val="11"/>
        <color theme="1"/>
        <rFont val="Aptos Narrow"/>
        <family val="2"/>
        <charset val="238"/>
        <scheme val="minor"/>
      </rPr>
      <t xml:space="preserve">         50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</si>
  <si>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51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</si>
  <si>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52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</si>
  <si>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53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</si>
  <si>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54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</si>
  <si>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55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</si>
  <si>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56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</si>
  <si>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57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</si>
  <si>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58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</si>
  <si>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59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</si>
  <si>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60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</si>
  <si>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61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</si>
  <si>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62</t>
    </r>
  </si>
  <si>
    <r>
      <rPr>
        <b/>
        <sz val="11"/>
        <color theme="1"/>
        <rFont val="Aptos Narrow"/>
        <family val="2"/>
        <scheme val="minor"/>
      </rPr>
      <t xml:space="preserve">U4         </t>
    </r>
    <r>
      <rPr>
        <sz val="11"/>
        <color theme="1"/>
        <rFont val="Aptos Narrow"/>
        <family val="2"/>
        <charset val="238"/>
        <scheme val="minor"/>
      </rPr>
      <t>63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</si>
  <si>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65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</si>
  <si>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66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</si>
  <si>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67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</si>
  <si>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68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</si>
  <si>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69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</si>
  <si>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70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</si>
  <si>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71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</si>
  <si>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72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</si>
  <si>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73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</si>
  <si>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74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</si>
  <si>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75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</si>
  <si>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76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</si>
  <si>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77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</si>
  <si>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78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</si>
  <si>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79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</si>
  <si>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80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</si>
  <si>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81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</si>
  <si>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82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</si>
  <si>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83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</si>
  <si>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84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</si>
  <si>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85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</si>
  <si>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86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</si>
  <si>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87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</si>
  <si>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88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</si>
  <si>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89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</si>
  <si>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90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</si>
  <si>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91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</si>
  <si>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92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</si>
  <si>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93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</si>
  <si>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94</t>
    </r>
  </si>
  <si>
    <r>
      <rPr>
        <b/>
        <sz val="11"/>
        <color theme="1"/>
        <rFont val="Aptos Narrow"/>
        <family val="2"/>
        <scheme val="minor"/>
      </rPr>
      <t xml:space="preserve">U6         </t>
    </r>
    <r>
      <rPr>
        <sz val="11"/>
        <color theme="1"/>
        <rFont val="Aptos Narrow"/>
        <family val="2"/>
        <charset val="238"/>
        <scheme val="minor"/>
      </rPr>
      <t>95</t>
    </r>
  </si>
  <si>
    <t xml:space="preserve">Spoštovani, prosimo vas, da napišite ime šole, mentorja in število tekmovalcev.
</t>
  </si>
  <si>
    <t xml:space="preserve">Naročili bi ..... (napiši številko) vegetarijanski meni/vegetarijanskih menijev.
</t>
  </si>
  <si>
    <t>Srednja frizerska šola Ljubljana, Kata Budimir Krišto in Vanda Gabron Soklič, šest</t>
  </si>
  <si>
    <t>2</t>
  </si>
  <si>
    <t xml:space="preserve">Srednja šola za oblikovanje Maribor, Irena Labaš (spremljevalka) in Barbara Hrastnik (mentorica), 5 tekmovalcev </t>
  </si>
  <si>
    <t>3 vegi meniji</t>
  </si>
  <si>
    <t>SEPŠ KOPER, Tea Makivić, 7</t>
  </si>
  <si>
    <t>3</t>
  </si>
  <si>
    <t>Srednja šola Domžale, Urška Soklič, 3 tekmovalci</t>
  </si>
  <si>
    <t>1</t>
  </si>
  <si>
    <t>Srednja tehniška šola Koper, Svetlana Perrone, 6 tekmovalcev</t>
  </si>
  <si>
    <r>
      <rPr>
        <b/>
        <sz val="11"/>
        <color theme="1"/>
        <rFont val="Aptos Narrow"/>
        <family val="2"/>
        <scheme val="minor"/>
      </rPr>
      <t xml:space="preserve">U2         </t>
    </r>
    <r>
      <rPr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charset val="238"/>
        <scheme val="minor"/>
      </rPr>
      <t>6</t>
    </r>
  </si>
  <si>
    <r>
      <rPr>
        <b/>
        <sz val="11"/>
        <color theme="1"/>
        <rFont val="Aptos Narrow"/>
        <family val="2"/>
        <scheme val="minor"/>
      </rPr>
      <t xml:space="preserve">U3         </t>
    </r>
    <r>
      <rPr>
        <sz val="11"/>
        <color theme="1"/>
        <rFont val="Aptos Narrow"/>
        <family val="2"/>
        <charset val="238"/>
        <scheme val="minor"/>
      </rPr>
      <t>32</t>
    </r>
  </si>
  <si>
    <r>
      <rPr>
        <b/>
        <sz val="11"/>
        <color theme="1"/>
        <rFont val="Aptos Narrow"/>
        <family val="2"/>
        <scheme val="minor"/>
      </rPr>
      <t xml:space="preserve">U5         </t>
    </r>
    <r>
      <rPr>
        <sz val="11"/>
        <color theme="1"/>
        <rFont val="Aptos Narrow"/>
        <family val="2"/>
        <charset val="238"/>
        <scheme val="minor"/>
      </rPr>
      <t>64</t>
    </r>
  </si>
  <si>
    <t>odjava</t>
  </si>
  <si>
    <t>DA</t>
  </si>
  <si>
    <t>Kolar</t>
  </si>
  <si>
    <t>NE</t>
  </si>
  <si>
    <t>Helena Molan</t>
  </si>
  <si>
    <t>Kata Budimir Krišto</t>
  </si>
  <si>
    <t>Neli Vuherer</t>
  </si>
  <si>
    <t>Maja Podgoršek- OCENJEVALKA</t>
  </si>
  <si>
    <t>PRIZNANJE</t>
  </si>
  <si>
    <t>prisotnih 75 tekmovalcev</t>
  </si>
  <si>
    <t>1.</t>
  </si>
  <si>
    <t>2.</t>
  </si>
  <si>
    <t>3.</t>
  </si>
  <si>
    <t>4.</t>
  </si>
  <si>
    <t>10.</t>
  </si>
  <si>
    <t>11.</t>
  </si>
  <si>
    <t>12.</t>
  </si>
  <si>
    <t>13.</t>
  </si>
  <si>
    <t>14.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</si>
  <si>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</si>
  <si>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</si>
  <si>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</si>
  <si>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</si>
  <si>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</si>
  <si>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</si>
  <si>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</si>
  <si>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</si>
  <si>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</si>
  <si>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</si>
  <si>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</si>
  <si>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</si>
  <si>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</si>
  <si>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</si>
  <si>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</si>
  <si>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</si>
  <si>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</si>
  <si>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</si>
  <si>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</si>
  <si>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</si>
  <si>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</si>
  <si>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</si>
  <si>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</si>
  <si>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</si>
  <si>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</si>
  <si>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</si>
  <si>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</si>
  <si>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</si>
  <si>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</si>
  <si>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</si>
  <si>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</si>
  <si>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</si>
  <si>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</si>
  <si>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</si>
  <si>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</si>
  <si>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</si>
  <si>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</si>
  <si>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</si>
  <si>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</si>
  <si>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</si>
  <si>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</si>
  <si>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</si>
  <si>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</si>
  <si>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</si>
  <si>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</si>
  <si>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</si>
  <si>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</si>
  <si>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</si>
  <si>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</si>
  <si>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</si>
  <si>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</si>
  <si>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</si>
  <si>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</si>
  <si>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</si>
  <si>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</si>
  <si>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</si>
  <si>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</si>
  <si>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</si>
  <si>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</si>
  <si>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</si>
  <si>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</si>
  <si>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</si>
  <si>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</si>
  <si>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</si>
  <si>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</si>
  <si>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</si>
  <si>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</si>
  <si>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</si>
  <si>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</si>
  <si>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</si>
  <si>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</si>
  <si>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</si>
  <si>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</si>
  <si>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</si>
  <si>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</si>
  <si>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</si>
  <si>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ZLATO</t>
  </si>
  <si>
    <t>SREBRNO</t>
  </si>
  <si>
    <t>ni pristopil</t>
  </si>
  <si>
    <t>diskvalificiran</t>
  </si>
  <si>
    <t xml:space="preserve">5. </t>
  </si>
  <si>
    <t xml:space="preserve">6. </t>
  </si>
  <si>
    <t xml:space="preserve">7. </t>
  </si>
  <si>
    <t xml:space="preserve">8. </t>
  </si>
  <si>
    <t xml:space="preserve">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</si>
</sst>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Aptos Narrow"/>
      <family val="2"/>
      <charset val="238"/>
      <scheme val="minor"/>
    </font>
    <font>
      <b/>
      <sz val="10"/>
      <name val="Arial"/>
      <family val="2"/>
      <charset val="238"/>
    </font>
    <font>
      <sz val="8"/>
      <name val="Aptos Narrow"/>
      <family val="2"/>
      <charset val="238"/>
      <scheme val="minor"/>
    </font>
    <font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"/>
      <name val="Aptos Narrow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F30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19" fillId="0" borderId="10" xfId="42" applyFill="1" applyBorder="1" applyAlignment="1">
      <alignment horizontal="left"/>
    </xf>
    <xf numFmtId="0" fontId="0" fillId="0" borderId="10" xfId="0" applyBorder="1"/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19" fillId="34" borderId="10" xfId="42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3" fillId="36" borderId="0" xfId="0" applyFont="1" applyFill="1"/>
    <xf numFmtId="0" fontId="23" fillId="37" borderId="0" xfId="0" applyFont="1" applyFill="1"/>
    <xf numFmtId="0" fontId="23" fillId="38" borderId="0" xfId="0" applyFont="1" applyFill="1"/>
    <xf numFmtId="0" fontId="23" fillId="39" borderId="0" xfId="0" applyFont="1" applyFill="1"/>
    <xf numFmtId="0" fontId="23" fillId="40" borderId="0" xfId="0" applyFont="1" applyFill="1"/>
    <xf numFmtId="0" fontId="23" fillId="41" borderId="0" xfId="0" applyFont="1" applyFill="1"/>
    <xf numFmtId="49" fontId="25" fillId="42" borderId="12" xfId="0" applyNumberFormat="1" applyFont="1" applyFill="1" applyBorder="1" applyAlignment="1">
      <alignment wrapText="1" shrinkToFit="1"/>
    </xf>
    <xf numFmtId="49" fontId="0" fillId="43" borderId="12" xfId="0" applyNumberFormat="1" applyFill="1" applyBorder="1" applyAlignment="1">
      <alignment wrapText="1" shrinkToFit="1"/>
    </xf>
    <xf numFmtId="49" fontId="0" fillId="0" borderId="12" xfId="0" applyNumberFormat="1" applyBorder="1" applyAlignment="1">
      <alignment wrapText="1" shrinkToFit="1"/>
    </xf>
    <xf numFmtId="0" fontId="25" fillId="42" borderId="12" xfId="0" applyFont="1" applyFill="1" applyBorder="1" applyAlignment="1">
      <alignment wrapText="1"/>
    </xf>
    <xf numFmtId="0" fontId="0" fillId="43" borderId="12" xfId="0" quotePrefix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quotePrefix="1" applyBorder="1" applyAlignment="1">
      <alignment wrapText="1"/>
    </xf>
    <xf numFmtId="0" fontId="0" fillId="0" borderId="0" xfId="0" applyAlignment="1">
      <alignment wrapText="1"/>
    </xf>
    <xf numFmtId="0" fontId="0" fillId="44" borderId="10" xfId="0" applyFill="1" applyBorder="1" applyAlignment="1">
      <alignment horizontal="left"/>
    </xf>
    <xf numFmtId="0" fontId="26" fillId="0" borderId="0" xfId="0" applyFont="1"/>
    <xf numFmtId="0" fontId="0" fillId="45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19" fillId="33" borderId="10" xfId="42" applyFill="1" applyBorder="1" applyAlignment="1">
      <alignment horizontal="left"/>
    </xf>
    <xf numFmtId="0" fontId="0" fillId="33" borderId="0" xfId="0" applyFill="1"/>
    <xf numFmtId="0" fontId="0" fillId="33" borderId="0" xfId="0" applyFill="1" applyAlignment="1">
      <alignment horizontal="left"/>
    </xf>
    <xf numFmtId="0" fontId="23" fillId="33" borderId="10" xfId="0" applyFont="1" applyFill="1" applyBorder="1"/>
    <xf numFmtId="0" fontId="0" fillId="46" borderId="10" xfId="0" applyFill="1" applyBorder="1" applyAlignment="1">
      <alignment horizontal="left"/>
    </xf>
    <xf numFmtId="0" fontId="0" fillId="46" borderId="10" xfId="0" applyFill="1" applyBorder="1" applyAlignment="1">
      <alignment horizontal="center"/>
    </xf>
    <xf numFmtId="0" fontId="0" fillId="46" borderId="10" xfId="0" applyFill="1" applyBorder="1"/>
    <xf numFmtId="0" fontId="27" fillId="46" borderId="10" xfId="42" applyFont="1" applyFill="1" applyBorder="1"/>
    <xf numFmtId="0" fontId="27" fillId="46" borderId="10" xfId="42" applyFont="1" applyFill="1" applyBorder="1" applyAlignment="1">
      <alignment horizontal="left"/>
    </xf>
    <xf numFmtId="0" fontId="0" fillId="46" borderId="0" xfId="0" applyFill="1" applyAlignment="1">
      <alignment horizontal="left"/>
    </xf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Hiperpovezava" xfId="42" builtinId="8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vetlana.tri@gmail.com" TargetMode="External"/><Relationship Id="rId3" Type="http://schemas.openxmlformats.org/officeDocument/2006/relationships/hyperlink" Target="mailto:klavdija.spur@sc-celje.si" TargetMode="External"/><Relationship Id="rId7" Type="http://schemas.openxmlformats.org/officeDocument/2006/relationships/hyperlink" Target="mailto:svetlana.tri@gmail.com" TargetMode="External"/><Relationship Id="rId2" Type="http://schemas.openxmlformats.org/officeDocument/2006/relationships/hyperlink" Target="mailto:klavdija.spur@sc-celje.si" TargetMode="External"/><Relationship Id="rId1" Type="http://schemas.openxmlformats.org/officeDocument/2006/relationships/hyperlink" Target="mailto:klavdija.spur@sc-celje.si" TargetMode="External"/><Relationship Id="rId6" Type="http://schemas.openxmlformats.org/officeDocument/2006/relationships/hyperlink" Target="mailto:svetlana.tri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lavdija.spur@sc-celje.si" TargetMode="External"/><Relationship Id="rId10" Type="http://schemas.openxmlformats.org/officeDocument/2006/relationships/hyperlink" Target="mailto:svetlana.tri@gmail.com" TargetMode="External"/><Relationship Id="rId4" Type="http://schemas.openxmlformats.org/officeDocument/2006/relationships/hyperlink" Target="mailto:klavdija.spur@sc-celje.si" TargetMode="External"/><Relationship Id="rId9" Type="http://schemas.openxmlformats.org/officeDocument/2006/relationships/hyperlink" Target="mailto:svetlana.t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R101"/>
  <sheetViews>
    <sheetView tabSelected="1" topLeftCell="B1" zoomScale="80" zoomScaleNormal="80" workbookViewId="0">
      <pane ySplit="1" topLeftCell="A2" activePane="bottomLeft" state="frozen"/>
      <selection activeCell="K53" sqref="K53"/>
      <selection pane="bottomLeft" activeCell="P21" sqref="P21"/>
    </sheetView>
  </sheetViews>
  <sheetFormatPr defaultRowHeight="14.4" x14ac:dyDescent="0.3"/>
  <cols>
    <col min="1" max="1" width="10.88671875" hidden="1" customWidth="1"/>
    <col min="2" max="2" width="9.109375" style="3" customWidth="1"/>
    <col min="3" max="3" width="11" customWidth="1"/>
    <col min="4" max="4" width="18.6640625" customWidth="1"/>
    <col min="5" max="5" width="18.5546875" style="6" customWidth="1"/>
    <col min="6" max="6" width="13.88671875" customWidth="1"/>
    <col min="7" max="7" width="17.33203125" customWidth="1"/>
    <col min="8" max="8" width="17.44140625" hidden="1" customWidth="1"/>
    <col min="9" max="9" width="15.33203125" hidden="1" customWidth="1"/>
    <col min="10" max="10" width="56.109375" hidden="1" customWidth="1"/>
    <col min="11" max="11" width="54.88671875" hidden="1" customWidth="1"/>
    <col min="12" max="12" width="28.44140625" hidden="1" customWidth="1"/>
    <col min="13" max="13" width="18.33203125" hidden="1" customWidth="1"/>
    <col min="14" max="16" width="18.33203125" style="6" customWidth="1"/>
    <col min="17" max="17" width="18.5546875" customWidth="1"/>
    <col min="18" max="18" width="19.5546875" hidden="1" customWidth="1"/>
  </cols>
  <sheetData>
    <row r="1" spans="1:18" x14ac:dyDescent="0.3">
      <c r="B1" s="4" t="s">
        <v>0</v>
      </c>
      <c r="C1" s="5" t="s">
        <v>1</v>
      </c>
      <c r="D1" s="5" t="s">
        <v>2</v>
      </c>
      <c r="E1" s="8" t="s">
        <v>322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415</v>
      </c>
      <c r="K1" s="5" t="s">
        <v>7</v>
      </c>
      <c r="L1" s="5" t="s">
        <v>8</v>
      </c>
      <c r="M1" s="5" t="s">
        <v>9</v>
      </c>
      <c r="N1" s="9" t="s">
        <v>412</v>
      </c>
      <c r="O1" s="9" t="s">
        <v>413</v>
      </c>
      <c r="P1" s="9" t="s">
        <v>414</v>
      </c>
      <c r="Q1" s="9" t="s">
        <v>568</v>
      </c>
      <c r="R1" s="12"/>
    </row>
    <row r="2" spans="1:18" x14ac:dyDescent="0.3">
      <c r="A2" s="20" t="s">
        <v>483</v>
      </c>
      <c r="B2" s="35" t="s">
        <v>570</v>
      </c>
      <c r="C2" s="41" t="s">
        <v>425</v>
      </c>
      <c r="D2" s="41" t="s">
        <v>426</v>
      </c>
      <c r="E2" s="42" t="s">
        <v>427</v>
      </c>
      <c r="F2" s="41" t="s">
        <v>417</v>
      </c>
      <c r="G2" s="41" t="s">
        <v>418</v>
      </c>
      <c r="H2" s="44" t="s">
        <v>419</v>
      </c>
      <c r="I2" s="41" t="s">
        <v>11</v>
      </c>
      <c r="J2" s="45" t="s">
        <v>561</v>
      </c>
      <c r="K2" s="46" t="s">
        <v>199</v>
      </c>
      <c r="L2" s="43"/>
      <c r="M2" s="41" t="s">
        <v>26</v>
      </c>
      <c r="N2" s="42">
        <v>20.5</v>
      </c>
      <c r="O2" s="42">
        <v>65</v>
      </c>
      <c r="P2" s="42">
        <f t="shared" ref="P2:P33" si="0">N2+O2</f>
        <v>85.5</v>
      </c>
      <c r="Q2" s="43" t="s">
        <v>655</v>
      </c>
      <c r="R2" s="12"/>
    </row>
    <row r="3" spans="1:18" x14ac:dyDescent="0.3">
      <c r="A3" s="20" t="s">
        <v>480</v>
      </c>
      <c r="B3" s="35" t="s">
        <v>571</v>
      </c>
      <c r="C3" s="41" t="s">
        <v>103</v>
      </c>
      <c r="D3" s="41" t="s">
        <v>171</v>
      </c>
      <c r="E3" s="42" t="s">
        <v>370</v>
      </c>
      <c r="F3" s="41" t="s">
        <v>159</v>
      </c>
      <c r="G3" s="41" t="s">
        <v>160</v>
      </c>
      <c r="H3" s="41" t="s">
        <v>161</v>
      </c>
      <c r="I3" s="41" t="s">
        <v>11</v>
      </c>
      <c r="J3" s="41" t="s">
        <v>561</v>
      </c>
      <c r="K3" s="41" t="s">
        <v>162</v>
      </c>
      <c r="L3" s="41" t="s">
        <v>163</v>
      </c>
      <c r="M3" s="41" t="s">
        <v>42</v>
      </c>
      <c r="N3" s="42">
        <v>21.5</v>
      </c>
      <c r="O3" s="42">
        <v>63</v>
      </c>
      <c r="P3" s="42">
        <f t="shared" si="0"/>
        <v>84.5</v>
      </c>
      <c r="Q3" s="43" t="s">
        <v>655</v>
      </c>
      <c r="R3" s="12"/>
    </row>
    <row r="4" spans="1:18" x14ac:dyDescent="0.3">
      <c r="A4" s="22" t="s">
        <v>500</v>
      </c>
      <c r="B4" s="35" t="s">
        <v>572</v>
      </c>
      <c r="C4" s="41" t="s">
        <v>257</v>
      </c>
      <c r="D4" s="41" t="s">
        <v>258</v>
      </c>
      <c r="E4" s="42" t="s">
        <v>393</v>
      </c>
      <c r="F4" s="41" t="s">
        <v>259</v>
      </c>
      <c r="G4" s="41" t="s">
        <v>260</v>
      </c>
      <c r="H4" s="41" t="s">
        <v>261</v>
      </c>
      <c r="I4" s="41" t="s">
        <v>564</v>
      </c>
      <c r="J4" s="41" t="s">
        <v>561</v>
      </c>
      <c r="K4" s="41" t="s">
        <v>254</v>
      </c>
      <c r="L4" s="41" t="s">
        <v>245</v>
      </c>
      <c r="M4" s="41" t="s">
        <v>246</v>
      </c>
      <c r="N4" s="42">
        <v>25</v>
      </c>
      <c r="O4" s="42">
        <v>58</v>
      </c>
      <c r="P4" s="42">
        <f t="shared" si="0"/>
        <v>83</v>
      </c>
      <c r="Q4" s="43" t="s">
        <v>655</v>
      </c>
      <c r="R4" s="12"/>
    </row>
    <row r="5" spans="1:18" x14ac:dyDescent="0.3">
      <c r="A5" s="23" t="s">
        <v>527</v>
      </c>
      <c r="B5" s="35" t="s">
        <v>573</v>
      </c>
      <c r="C5" s="41" t="s">
        <v>135</v>
      </c>
      <c r="D5" s="41" t="s">
        <v>301</v>
      </c>
      <c r="E5" s="42" t="s">
        <v>404</v>
      </c>
      <c r="F5" s="41" t="s">
        <v>297</v>
      </c>
      <c r="G5" s="41" t="s">
        <v>298</v>
      </c>
      <c r="H5" s="41" t="s">
        <v>299</v>
      </c>
      <c r="I5" s="41" t="s">
        <v>11</v>
      </c>
      <c r="J5" s="41" t="s">
        <v>561</v>
      </c>
      <c r="K5" s="41" t="s">
        <v>300</v>
      </c>
      <c r="L5" s="41" t="s">
        <v>283</v>
      </c>
      <c r="M5" s="41" t="s">
        <v>284</v>
      </c>
      <c r="N5" s="42">
        <v>22</v>
      </c>
      <c r="O5" s="42">
        <v>60</v>
      </c>
      <c r="P5" s="42">
        <f t="shared" si="0"/>
        <v>82</v>
      </c>
      <c r="Q5" s="43" t="s">
        <v>655</v>
      </c>
      <c r="R5" s="12"/>
    </row>
    <row r="6" spans="1:18" x14ac:dyDescent="0.3">
      <c r="A6" s="21" t="s">
        <v>497</v>
      </c>
      <c r="B6" s="35" t="s">
        <v>573</v>
      </c>
      <c r="C6" s="41" t="s">
        <v>430</v>
      </c>
      <c r="D6" s="41" t="s">
        <v>435</v>
      </c>
      <c r="E6" s="42" t="s">
        <v>431</v>
      </c>
      <c r="F6" s="41" t="s">
        <v>417</v>
      </c>
      <c r="G6" s="41" t="s">
        <v>418</v>
      </c>
      <c r="H6" s="44" t="s">
        <v>419</v>
      </c>
      <c r="I6" s="46" t="s">
        <v>11</v>
      </c>
      <c r="J6" s="43" t="s">
        <v>561</v>
      </c>
      <c r="K6" s="41" t="s">
        <v>199</v>
      </c>
      <c r="L6" s="43"/>
      <c r="M6" s="41" t="s">
        <v>26</v>
      </c>
      <c r="N6" s="42">
        <v>18</v>
      </c>
      <c r="O6" s="42">
        <v>64</v>
      </c>
      <c r="P6" s="42">
        <f t="shared" si="0"/>
        <v>82</v>
      </c>
      <c r="Q6" s="43" t="s">
        <v>655</v>
      </c>
      <c r="R6" s="12"/>
    </row>
    <row r="7" spans="1:18" x14ac:dyDescent="0.3">
      <c r="A7" s="23" t="s">
        <v>530</v>
      </c>
      <c r="B7" s="35" t="s">
        <v>659</v>
      </c>
      <c r="C7" s="41" t="s">
        <v>86</v>
      </c>
      <c r="D7" s="41" t="s">
        <v>448</v>
      </c>
      <c r="E7" s="42" t="s">
        <v>372</v>
      </c>
      <c r="F7" s="41" t="s">
        <v>179</v>
      </c>
      <c r="G7" s="41" t="s">
        <v>180</v>
      </c>
      <c r="H7" s="41" t="s">
        <v>181</v>
      </c>
      <c r="I7" s="41" t="s">
        <v>182</v>
      </c>
      <c r="J7" s="41" t="s">
        <v>561</v>
      </c>
      <c r="K7" s="41" t="s">
        <v>177</v>
      </c>
      <c r="L7" s="41" t="s">
        <v>178</v>
      </c>
      <c r="M7" s="41" t="s">
        <v>13</v>
      </c>
      <c r="N7" s="42">
        <v>22.5</v>
      </c>
      <c r="O7" s="42">
        <v>59</v>
      </c>
      <c r="P7" s="42">
        <f t="shared" si="0"/>
        <v>81.5</v>
      </c>
      <c r="Q7" s="43" t="s">
        <v>655</v>
      </c>
      <c r="R7" s="12"/>
    </row>
    <row r="8" spans="1:18" x14ac:dyDescent="0.3">
      <c r="A8" s="22" t="s">
        <v>513</v>
      </c>
      <c r="B8" s="35" t="s">
        <v>660</v>
      </c>
      <c r="C8" s="41" t="s">
        <v>155</v>
      </c>
      <c r="D8" s="41" t="s">
        <v>156</v>
      </c>
      <c r="E8" s="42" t="s">
        <v>364</v>
      </c>
      <c r="F8" s="41" t="s">
        <v>105</v>
      </c>
      <c r="G8" s="41" t="s">
        <v>148</v>
      </c>
      <c r="H8" s="41" t="s">
        <v>149</v>
      </c>
      <c r="I8" s="41" t="s">
        <v>11</v>
      </c>
      <c r="J8" s="41" t="s">
        <v>561</v>
      </c>
      <c r="K8" s="41" t="s">
        <v>150</v>
      </c>
      <c r="L8" s="41" t="s">
        <v>151</v>
      </c>
      <c r="M8" s="41" t="s">
        <v>152</v>
      </c>
      <c r="N8" s="42">
        <v>21</v>
      </c>
      <c r="O8" s="42">
        <v>60</v>
      </c>
      <c r="P8" s="42">
        <f t="shared" si="0"/>
        <v>81</v>
      </c>
      <c r="Q8" s="43" t="s">
        <v>655</v>
      </c>
      <c r="R8" s="12"/>
    </row>
    <row r="9" spans="1:18" x14ac:dyDescent="0.3">
      <c r="A9" s="24" t="s">
        <v>541</v>
      </c>
      <c r="B9" s="35" t="s">
        <v>660</v>
      </c>
      <c r="C9" s="41" t="s">
        <v>189</v>
      </c>
      <c r="D9" s="41" t="s">
        <v>190</v>
      </c>
      <c r="E9" s="42" t="s">
        <v>374</v>
      </c>
      <c r="F9" s="41" t="s">
        <v>185</v>
      </c>
      <c r="G9" s="41" t="s">
        <v>186</v>
      </c>
      <c r="H9" s="41" t="s">
        <v>187</v>
      </c>
      <c r="I9" s="41" t="s">
        <v>11</v>
      </c>
      <c r="J9" s="41" t="s">
        <v>561</v>
      </c>
      <c r="K9" s="41" t="s">
        <v>188</v>
      </c>
      <c r="L9" s="41" t="s">
        <v>178</v>
      </c>
      <c r="M9" s="41" t="s">
        <v>13</v>
      </c>
      <c r="N9" s="42">
        <v>25</v>
      </c>
      <c r="O9" s="42">
        <v>56</v>
      </c>
      <c r="P9" s="42">
        <f t="shared" si="0"/>
        <v>81</v>
      </c>
      <c r="Q9" s="43" t="s">
        <v>655</v>
      </c>
      <c r="R9" s="12"/>
    </row>
    <row r="10" spans="1:18" x14ac:dyDescent="0.3">
      <c r="A10" s="21" t="s">
        <v>493</v>
      </c>
      <c r="B10" s="35" t="s">
        <v>661</v>
      </c>
      <c r="C10" s="41" t="s">
        <v>74</v>
      </c>
      <c r="D10" s="41" t="s">
        <v>75</v>
      </c>
      <c r="E10" s="42" t="s">
        <v>343</v>
      </c>
      <c r="F10" s="41" t="s">
        <v>76</v>
      </c>
      <c r="G10" s="41" t="s">
        <v>77</v>
      </c>
      <c r="H10" s="41" t="s">
        <v>78</v>
      </c>
      <c r="I10" s="41" t="s">
        <v>11</v>
      </c>
      <c r="J10" s="41" t="s">
        <v>453</v>
      </c>
      <c r="K10" s="41" t="s">
        <v>79</v>
      </c>
      <c r="L10" s="41" t="s">
        <v>12</v>
      </c>
      <c r="M10" s="41" t="s">
        <v>42</v>
      </c>
      <c r="N10" s="42">
        <v>18</v>
      </c>
      <c r="O10" s="42">
        <v>62</v>
      </c>
      <c r="P10" s="42">
        <f t="shared" si="0"/>
        <v>80</v>
      </c>
      <c r="Q10" s="47" t="s">
        <v>655</v>
      </c>
      <c r="R10" s="12"/>
    </row>
    <row r="11" spans="1:18" x14ac:dyDescent="0.3">
      <c r="A11" s="21" t="s">
        <v>488</v>
      </c>
      <c r="B11" s="35" t="s">
        <v>662</v>
      </c>
      <c r="C11" s="48" t="s">
        <v>115</v>
      </c>
      <c r="D11" s="48" t="s">
        <v>116</v>
      </c>
      <c r="E11" s="49" t="s">
        <v>352</v>
      </c>
      <c r="F11" s="48" t="s">
        <v>111</v>
      </c>
      <c r="G11" s="48" t="s">
        <v>112</v>
      </c>
      <c r="H11" s="48" t="s">
        <v>113</v>
      </c>
      <c r="I11" s="48" t="s">
        <v>11</v>
      </c>
      <c r="J11" s="48" t="s">
        <v>561</v>
      </c>
      <c r="K11" s="48" t="s">
        <v>114</v>
      </c>
      <c r="L11" s="48" t="s">
        <v>12</v>
      </c>
      <c r="M11" s="48" t="s">
        <v>13</v>
      </c>
      <c r="N11" s="49">
        <v>21.5</v>
      </c>
      <c r="O11" s="49">
        <v>58</v>
      </c>
      <c r="P11" s="49">
        <f t="shared" si="0"/>
        <v>79.5</v>
      </c>
      <c r="Q11" s="50" t="s">
        <v>656</v>
      </c>
      <c r="R11" s="12"/>
    </row>
    <row r="12" spans="1:18" x14ac:dyDescent="0.3">
      <c r="A12" s="24" t="s">
        <v>539</v>
      </c>
      <c r="B12" s="35" t="s">
        <v>663</v>
      </c>
      <c r="C12" s="48" t="s">
        <v>183</v>
      </c>
      <c r="D12" s="48" t="s">
        <v>416</v>
      </c>
      <c r="E12" s="49" t="s">
        <v>421</v>
      </c>
      <c r="F12" s="48" t="s">
        <v>417</v>
      </c>
      <c r="G12" s="48" t="s">
        <v>418</v>
      </c>
      <c r="H12" s="50" t="s">
        <v>419</v>
      </c>
      <c r="I12" s="48" t="s">
        <v>11</v>
      </c>
      <c r="J12" s="50" t="s">
        <v>561</v>
      </c>
      <c r="K12" s="48" t="s">
        <v>420</v>
      </c>
      <c r="L12" s="50"/>
      <c r="M12" s="48" t="s">
        <v>26</v>
      </c>
      <c r="N12" s="49">
        <v>17</v>
      </c>
      <c r="O12" s="49">
        <v>62</v>
      </c>
      <c r="P12" s="49">
        <f t="shared" si="0"/>
        <v>79</v>
      </c>
      <c r="Q12" s="50" t="s">
        <v>656</v>
      </c>
      <c r="R12" s="12"/>
    </row>
    <row r="13" spans="1:18" x14ac:dyDescent="0.3">
      <c r="A13" s="21" t="s">
        <v>486</v>
      </c>
      <c r="B13" s="35" t="s">
        <v>574</v>
      </c>
      <c r="C13" s="48" t="s">
        <v>117</v>
      </c>
      <c r="D13" s="48" t="s">
        <v>170</v>
      </c>
      <c r="E13" s="49" t="s">
        <v>369</v>
      </c>
      <c r="F13" s="48" t="s">
        <v>159</v>
      </c>
      <c r="G13" s="48" t="s">
        <v>160</v>
      </c>
      <c r="H13" s="48" t="s">
        <v>161</v>
      </c>
      <c r="I13" s="48" t="s">
        <v>11</v>
      </c>
      <c r="J13" s="48" t="s">
        <v>561</v>
      </c>
      <c r="K13" s="48" t="s">
        <v>162</v>
      </c>
      <c r="L13" s="48" t="s">
        <v>163</v>
      </c>
      <c r="M13" s="48" t="s">
        <v>42</v>
      </c>
      <c r="N13" s="49">
        <v>20.5</v>
      </c>
      <c r="O13" s="49">
        <v>58</v>
      </c>
      <c r="P13" s="49">
        <f t="shared" si="0"/>
        <v>78.5</v>
      </c>
      <c r="Q13" s="50" t="s">
        <v>656</v>
      </c>
      <c r="R13" s="12"/>
    </row>
    <row r="14" spans="1:18" x14ac:dyDescent="0.3">
      <c r="A14" s="22" t="s">
        <v>511</v>
      </c>
      <c r="B14" s="35" t="s">
        <v>574</v>
      </c>
      <c r="C14" s="48" t="s">
        <v>434</v>
      </c>
      <c r="D14" s="48" t="s">
        <v>433</v>
      </c>
      <c r="E14" s="49" t="s">
        <v>432</v>
      </c>
      <c r="F14" s="48" t="s">
        <v>417</v>
      </c>
      <c r="G14" s="48" t="s">
        <v>418</v>
      </c>
      <c r="H14" s="51" t="s">
        <v>419</v>
      </c>
      <c r="I14" s="48" t="s">
        <v>11</v>
      </c>
      <c r="J14" s="50" t="s">
        <v>561</v>
      </c>
      <c r="K14" s="48" t="s">
        <v>199</v>
      </c>
      <c r="L14" s="50"/>
      <c r="M14" s="48" t="s">
        <v>26</v>
      </c>
      <c r="N14" s="49">
        <v>21.5</v>
      </c>
      <c r="O14" s="49">
        <v>57</v>
      </c>
      <c r="P14" s="49">
        <f t="shared" si="0"/>
        <v>78.5</v>
      </c>
      <c r="Q14" s="50" t="s">
        <v>656</v>
      </c>
      <c r="R14" s="12"/>
    </row>
    <row r="15" spans="1:18" x14ac:dyDescent="0.3">
      <c r="A15" s="23" t="s">
        <v>528</v>
      </c>
      <c r="B15" s="35" t="s">
        <v>574</v>
      </c>
      <c r="C15" s="48" t="s">
        <v>34</v>
      </c>
      <c r="D15" s="48" t="s">
        <v>35</v>
      </c>
      <c r="E15" s="49" t="s">
        <v>330</v>
      </c>
      <c r="F15" s="48" t="s">
        <v>29</v>
      </c>
      <c r="G15" s="48" t="s">
        <v>30</v>
      </c>
      <c r="H15" s="48" t="s">
        <v>31</v>
      </c>
      <c r="I15" s="48" t="s">
        <v>11</v>
      </c>
      <c r="J15" s="48" t="s">
        <v>561</v>
      </c>
      <c r="K15" s="48" t="s">
        <v>25</v>
      </c>
      <c r="L15" s="48" t="s">
        <v>12</v>
      </c>
      <c r="M15" s="48" t="s">
        <v>26</v>
      </c>
      <c r="N15" s="49">
        <v>18.5</v>
      </c>
      <c r="O15" s="49">
        <v>60</v>
      </c>
      <c r="P15" s="49">
        <f t="shared" si="0"/>
        <v>78.5</v>
      </c>
      <c r="Q15" s="50" t="s">
        <v>656</v>
      </c>
      <c r="R15" s="12"/>
    </row>
    <row r="16" spans="1:18" x14ac:dyDescent="0.3">
      <c r="A16" s="19" t="s">
        <v>455</v>
      </c>
      <c r="B16" s="35" t="s">
        <v>575</v>
      </c>
      <c r="C16" s="48" t="s">
        <v>15</v>
      </c>
      <c r="D16" s="48" t="s">
        <v>271</v>
      </c>
      <c r="E16" s="49" t="s">
        <v>396</v>
      </c>
      <c r="F16" s="48" t="s">
        <v>272</v>
      </c>
      <c r="G16" s="48" t="s">
        <v>273</v>
      </c>
      <c r="H16" s="48" t="s">
        <v>274</v>
      </c>
      <c r="I16" s="48" t="s">
        <v>11</v>
      </c>
      <c r="J16" s="48" t="s">
        <v>561</v>
      </c>
      <c r="K16" s="48" t="s">
        <v>275</v>
      </c>
      <c r="L16" s="48" t="s">
        <v>276</v>
      </c>
      <c r="M16" s="48" t="s">
        <v>277</v>
      </c>
      <c r="N16" s="49">
        <v>20</v>
      </c>
      <c r="O16" s="49">
        <v>57</v>
      </c>
      <c r="P16" s="49">
        <f t="shared" si="0"/>
        <v>77</v>
      </c>
      <c r="Q16" s="50" t="s">
        <v>656</v>
      </c>
      <c r="R16" s="12"/>
    </row>
    <row r="17" spans="1:18" x14ac:dyDescent="0.3">
      <c r="A17" s="23" t="s">
        <v>559</v>
      </c>
      <c r="B17" s="35" t="s">
        <v>576</v>
      </c>
      <c r="C17" s="48" t="s">
        <v>168</v>
      </c>
      <c r="D17" s="48" t="s">
        <v>169</v>
      </c>
      <c r="E17" s="49" t="s">
        <v>368</v>
      </c>
      <c r="F17" s="48" t="s">
        <v>159</v>
      </c>
      <c r="G17" s="48" t="s">
        <v>160</v>
      </c>
      <c r="H17" s="48" t="s">
        <v>161</v>
      </c>
      <c r="I17" s="48" t="s">
        <v>11</v>
      </c>
      <c r="J17" s="48" t="s">
        <v>561</v>
      </c>
      <c r="K17" s="48" t="s">
        <v>162</v>
      </c>
      <c r="L17" s="48" t="s">
        <v>163</v>
      </c>
      <c r="M17" s="48" t="s">
        <v>42</v>
      </c>
      <c r="N17" s="49">
        <v>17</v>
      </c>
      <c r="O17" s="49">
        <v>59</v>
      </c>
      <c r="P17" s="49">
        <f t="shared" si="0"/>
        <v>76</v>
      </c>
      <c r="Q17" s="50" t="s">
        <v>656</v>
      </c>
      <c r="R17" s="12"/>
    </row>
    <row r="18" spans="1:18" x14ac:dyDescent="0.3">
      <c r="A18" s="22" t="s">
        <v>504</v>
      </c>
      <c r="B18" s="2" t="s">
        <v>577</v>
      </c>
      <c r="C18" s="48" t="s">
        <v>303</v>
      </c>
      <c r="D18" s="48" t="s">
        <v>304</v>
      </c>
      <c r="E18" s="49" t="s">
        <v>406</v>
      </c>
      <c r="F18" s="48" t="s">
        <v>305</v>
      </c>
      <c r="G18" s="48" t="s">
        <v>306</v>
      </c>
      <c r="H18" s="48" t="s">
        <v>307</v>
      </c>
      <c r="I18" s="48" t="s">
        <v>11</v>
      </c>
      <c r="J18" s="48" t="s">
        <v>561</v>
      </c>
      <c r="K18" s="48" t="s">
        <v>254</v>
      </c>
      <c r="L18" s="48" t="s">
        <v>308</v>
      </c>
      <c r="M18" s="48" t="s">
        <v>98</v>
      </c>
      <c r="N18" s="49">
        <v>20.5</v>
      </c>
      <c r="O18" s="49">
        <v>55</v>
      </c>
      <c r="P18" s="49">
        <f t="shared" si="0"/>
        <v>75.5</v>
      </c>
      <c r="Q18" s="50" t="s">
        <v>656</v>
      </c>
      <c r="R18" s="12"/>
    </row>
    <row r="19" spans="1:18" x14ac:dyDescent="0.3">
      <c r="A19" s="21" t="s">
        <v>558</v>
      </c>
      <c r="B19" s="35" t="s">
        <v>578</v>
      </c>
      <c r="C19" s="48" t="s">
        <v>436</v>
      </c>
      <c r="D19" s="48" t="s">
        <v>428</v>
      </c>
      <c r="E19" s="49" t="s">
        <v>429</v>
      </c>
      <c r="F19" s="48" t="s">
        <v>417</v>
      </c>
      <c r="G19" s="48" t="s">
        <v>418</v>
      </c>
      <c r="H19" s="52" t="s">
        <v>419</v>
      </c>
      <c r="I19" s="48" t="s">
        <v>11</v>
      </c>
      <c r="J19" s="50" t="s">
        <v>561</v>
      </c>
      <c r="K19" s="48" t="s">
        <v>199</v>
      </c>
      <c r="L19" s="50"/>
      <c r="M19" s="48" t="s">
        <v>26</v>
      </c>
      <c r="N19" s="49">
        <v>21</v>
      </c>
      <c r="O19" s="49">
        <v>54</v>
      </c>
      <c r="P19" s="49">
        <f t="shared" si="0"/>
        <v>75</v>
      </c>
      <c r="Q19" s="50" t="s">
        <v>656</v>
      </c>
      <c r="R19" s="12"/>
    </row>
    <row r="20" spans="1:18" x14ac:dyDescent="0.3">
      <c r="A20" s="23" t="s">
        <v>525</v>
      </c>
      <c r="B20" s="14" t="s">
        <v>578</v>
      </c>
      <c r="C20" s="48" t="s">
        <v>45</v>
      </c>
      <c r="D20" s="48" t="s">
        <v>46</v>
      </c>
      <c r="E20" s="49" t="s">
        <v>335</v>
      </c>
      <c r="F20" s="48" t="s">
        <v>47</v>
      </c>
      <c r="G20" s="48" t="s">
        <v>48</v>
      </c>
      <c r="H20" s="48" t="s">
        <v>49</v>
      </c>
      <c r="I20" s="53" t="s">
        <v>565</v>
      </c>
      <c r="J20" s="48" t="s">
        <v>561</v>
      </c>
      <c r="K20" s="48" t="s">
        <v>41</v>
      </c>
      <c r="L20" s="48" t="s">
        <v>12</v>
      </c>
      <c r="M20" s="48" t="s">
        <v>42</v>
      </c>
      <c r="N20" s="49">
        <v>17</v>
      </c>
      <c r="O20" s="49">
        <v>58</v>
      </c>
      <c r="P20" s="49">
        <f t="shared" si="0"/>
        <v>75</v>
      </c>
      <c r="Q20" s="50" t="s">
        <v>656</v>
      </c>
      <c r="R20" s="12"/>
    </row>
    <row r="21" spans="1:18" x14ac:dyDescent="0.3">
      <c r="A21" s="19" t="s">
        <v>457</v>
      </c>
      <c r="B21" s="14" t="s">
        <v>580</v>
      </c>
      <c r="C21" s="13" t="s">
        <v>213</v>
      </c>
      <c r="D21" s="13" t="s">
        <v>437</v>
      </c>
      <c r="E21" s="15" t="s">
        <v>382</v>
      </c>
      <c r="F21" s="13" t="s">
        <v>89</v>
      </c>
      <c r="G21" s="13" t="s">
        <v>206</v>
      </c>
      <c r="H21" s="1" t="s">
        <v>207</v>
      </c>
      <c r="I21" s="1" t="s">
        <v>208</v>
      </c>
      <c r="J21" s="1" t="s">
        <v>561</v>
      </c>
      <c r="K21" s="1" t="s">
        <v>209</v>
      </c>
      <c r="L21" s="1" t="s">
        <v>210</v>
      </c>
      <c r="M21" s="1" t="s">
        <v>211</v>
      </c>
      <c r="N21" s="9">
        <v>16.5</v>
      </c>
      <c r="O21" s="9">
        <v>58</v>
      </c>
      <c r="P21" s="9">
        <f t="shared" si="0"/>
        <v>74.5</v>
      </c>
      <c r="Q21" s="12"/>
      <c r="R21" s="12"/>
    </row>
    <row r="22" spans="1:18" x14ac:dyDescent="0.3">
      <c r="A22" s="20" t="s">
        <v>471</v>
      </c>
      <c r="B22" s="2" t="s">
        <v>581</v>
      </c>
      <c r="C22" s="13" t="s">
        <v>247</v>
      </c>
      <c r="D22" s="13" t="s">
        <v>248</v>
      </c>
      <c r="E22" s="15" t="s">
        <v>390</v>
      </c>
      <c r="F22" s="13" t="s">
        <v>241</v>
      </c>
      <c r="G22" s="13" t="s">
        <v>242</v>
      </c>
      <c r="H22" s="1" t="s">
        <v>243</v>
      </c>
      <c r="I22" s="12" t="s">
        <v>564</v>
      </c>
      <c r="J22" s="1" t="s">
        <v>561</v>
      </c>
      <c r="K22" s="1" t="s">
        <v>244</v>
      </c>
      <c r="L22" s="1" t="s">
        <v>245</v>
      </c>
      <c r="M22" s="1" t="s">
        <v>246</v>
      </c>
      <c r="N22" s="9">
        <v>17.5</v>
      </c>
      <c r="O22" s="9">
        <v>57</v>
      </c>
      <c r="P22" s="9">
        <f t="shared" si="0"/>
        <v>74.5</v>
      </c>
      <c r="Q22" s="12"/>
      <c r="R22" s="12"/>
    </row>
    <row r="23" spans="1:18" x14ac:dyDescent="0.3">
      <c r="A23" s="22" t="s">
        <v>514</v>
      </c>
      <c r="B23" s="2" t="s">
        <v>579</v>
      </c>
      <c r="C23" s="13" t="s">
        <v>52</v>
      </c>
      <c r="D23" s="13" t="s">
        <v>53</v>
      </c>
      <c r="E23" s="15" t="s">
        <v>337</v>
      </c>
      <c r="F23" s="13" t="s">
        <v>47</v>
      </c>
      <c r="G23" s="13" t="s">
        <v>48</v>
      </c>
      <c r="H23" s="1" t="s">
        <v>49</v>
      </c>
      <c r="I23" s="1" t="s">
        <v>565</v>
      </c>
      <c r="J23" s="1" t="s">
        <v>561</v>
      </c>
      <c r="K23" s="1" t="s">
        <v>41</v>
      </c>
      <c r="L23" s="1" t="s">
        <v>12</v>
      </c>
      <c r="M23" s="1" t="s">
        <v>42</v>
      </c>
      <c r="N23" s="9">
        <v>23</v>
      </c>
      <c r="O23" s="9">
        <v>51</v>
      </c>
      <c r="P23" s="9">
        <f t="shared" si="0"/>
        <v>74</v>
      </c>
      <c r="Q23" s="12"/>
      <c r="R23" s="12"/>
    </row>
    <row r="24" spans="1:18" x14ac:dyDescent="0.3">
      <c r="A24" s="20" t="s">
        <v>479</v>
      </c>
      <c r="B24" s="14" t="s">
        <v>582</v>
      </c>
      <c r="C24" s="36" t="s">
        <v>43</v>
      </c>
      <c r="D24" s="13" t="s">
        <v>44</v>
      </c>
      <c r="E24" s="15" t="s">
        <v>334</v>
      </c>
      <c r="F24" s="13" t="s">
        <v>38</v>
      </c>
      <c r="G24" s="13" t="s">
        <v>39</v>
      </c>
      <c r="H24" s="1" t="s">
        <v>40</v>
      </c>
      <c r="I24" s="1" t="s">
        <v>11</v>
      </c>
      <c r="J24" s="1" t="s">
        <v>561</v>
      </c>
      <c r="K24" s="1" t="s">
        <v>41</v>
      </c>
      <c r="L24" s="1" t="s">
        <v>12</v>
      </c>
      <c r="M24" s="1" t="s">
        <v>42</v>
      </c>
      <c r="N24" s="9">
        <v>19</v>
      </c>
      <c r="O24" s="9">
        <v>55</v>
      </c>
      <c r="P24" s="9">
        <f t="shared" si="0"/>
        <v>74</v>
      </c>
      <c r="Q24" s="12"/>
      <c r="R24" s="12"/>
    </row>
    <row r="25" spans="1:18" x14ac:dyDescent="0.3">
      <c r="A25" s="21" t="s">
        <v>491</v>
      </c>
      <c r="B25" s="2" t="s">
        <v>583</v>
      </c>
      <c r="C25" s="13" t="s">
        <v>101</v>
      </c>
      <c r="D25" s="13" t="s">
        <v>102</v>
      </c>
      <c r="E25" s="15" t="s">
        <v>348</v>
      </c>
      <c r="F25" s="13" t="s">
        <v>93</v>
      </c>
      <c r="G25" s="13" t="s">
        <v>94</v>
      </c>
      <c r="H25" s="1" t="s">
        <v>95</v>
      </c>
      <c r="I25" s="1" t="s">
        <v>96</v>
      </c>
      <c r="J25" s="1" t="s">
        <v>561</v>
      </c>
      <c r="K25" s="1" t="s">
        <v>97</v>
      </c>
      <c r="L25" s="1" t="s">
        <v>12</v>
      </c>
      <c r="M25" s="1" t="s">
        <v>98</v>
      </c>
      <c r="N25" s="9">
        <v>18</v>
      </c>
      <c r="O25" s="9">
        <v>56</v>
      </c>
      <c r="P25" s="9">
        <f t="shared" si="0"/>
        <v>74</v>
      </c>
      <c r="Q25" s="12"/>
      <c r="R25" s="12"/>
    </row>
    <row r="26" spans="1:18" x14ac:dyDescent="0.3">
      <c r="A26" s="24" t="s">
        <v>534</v>
      </c>
      <c r="B26" s="14" t="s">
        <v>584</v>
      </c>
      <c r="C26" s="13" t="s">
        <v>166</v>
      </c>
      <c r="D26" s="13" t="s">
        <v>167</v>
      </c>
      <c r="E26" s="15" t="s">
        <v>367</v>
      </c>
      <c r="F26" s="13" t="s">
        <v>159</v>
      </c>
      <c r="G26" s="13" t="s">
        <v>160</v>
      </c>
      <c r="H26" s="1" t="s">
        <v>161</v>
      </c>
      <c r="I26" s="1" t="s">
        <v>11</v>
      </c>
      <c r="J26" s="1" t="s">
        <v>561</v>
      </c>
      <c r="K26" s="1" t="s">
        <v>162</v>
      </c>
      <c r="L26" s="1" t="s">
        <v>163</v>
      </c>
      <c r="M26" s="1" t="s">
        <v>42</v>
      </c>
      <c r="N26" s="9">
        <v>17</v>
      </c>
      <c r="O26" s="9">
        <v>57</v>
      </c>
      <c r="P26" s="9">
        <f t="shared" si="0"/>
        <v>74</v>
      </c>
      <c r="Q26" s="12"/>
      <c r="R26" s="12"/>
    </row>
    <row r="27" spans="1:18" x14ac:dyDescent="0.3">
      <c r="A27" s="22" t="s">
        <v>507</v>
      </c>
      <c r="B27" s="14" t="s">
        <v>586</v>
      </c>
      <c r="C27" s="13" t="s">
        <v>202</v>
      </c>
      <c r="D27" s="13" t="s">
        <v>203</v>
      </c>
      <c r="E27" s="15" t="s">
        <v>377</v>
      </c>
      <c r="F27" s="13" t="s">
        <v>195</v>
      </c>
      <c r="G27" s="13" t="s">
        <v>196</v>
      </c>
      <c r="H27" s="1" t="s">
        <v>197</v>
      </c>
      <c r="I27" s="1" t="s">
        <v>198</v>
      </c>
      <c r="J27" s="1" t="s">
        <v>561</v>
      </c>
      <c r="K27" s="1" t="s">
        <v>199</v>
      </c>
      <c r="L27" s="1" t="s">
        <v>200</v>
      </c>
      <c r="M27" s="1" t="s">
        <v>201</v>
      </c>
      <c r="N27" s="9">
        <v>15.5</v>
      </c>
      <c r="O27" s="9">
        <v>58</v>
      </c>
      <c r="P27" s="9">
        <f t="shared" si="0"/>
        <v>73.5</v>
      </c>
      <c r="Q27" s="12"/>
      <c r="R27" s="12"/>
    </row>
    <row r="28" spans="1:18" x14ac:dyDescent="0.3">
      <c r="A28" s="22" t="s">
        <v>502</v>
      </c>
      <c r="B28" s="2" t="s">
        <v>585</v>
      </c>
      <c r="C28" s="13" t="s">
        <v>109</v>
      </c>
      <c r="D28" s="13" t="s">
        <v>110</v>
      </c>
      <c r="E28" s="15" t="s">
        <v>351</v>
      </c>
      <c r="F28" s="13" t="s">
        <v>111</v>
      </c>
      <c r="G28" s="13" t="s">
        <v>112</v>
      </c>
      <c r="H28" s="1" t="s">
        <v>113</v>
      </c>
      <c r="I28" s="1" t="s">
        <v>11</v>
      </c>
      <c r="J28" s="1" t="s">
        <v>561</v>
      </c>
      <c r="K28" s="1" t="s">
        <v>114</v>
      </c>
      <c r="L28" s="1" t="s">
        <v>12</v>
      </c>
      <c r="M28" s="1" t="s">
        <v>13</v>
      </c>
      <c r="N28" s="9">
        <v>23.5</v>
      </c>
      <c r="O28" s="9">
        <v>49</v>
      </c>
      <c r="P28" s="9">
        <f t="shared" si="0"/>
        <v>72.5</v>
      </c>
      <c r="Q28" s="12"/>
      <c r="R28" s="12"/>
    </row>
    <row r="29" spans="1:18" x14ac:dyDescent="0.3">
      <c r="A29" s="19" t="s">
        <v>454</v>
      </c>
      <c r="B29" s="2" t="s">
        <v>587</v>
      </c>
      <c r="C29" s="13" t="s">
        <v>191</v>
      </c>
      <c r="D29" s="13" t="s">
        <v>192</v>
      </c>
      <c r="E29" s="15" t="s">
        <v>375</v>
      </c>
      <c r="F29" s="13" t="s">
        <v>185</v>
      </c>
      <c r="G29" s="13" t="s">
        <v>186</v>
      </c>
      <c r="H29" s="1" t="s">
        <v>187</v>
      </c>
      <c r="I29" s="1" t="s">
        <v>11</v>
      </c>
      <c r="J29" s="1" t="s">
        <v>561</v>
      </c>
      <c r="K29" s="1" t="s">
        <v>188</v>
      </c>
      <c r="L29" s="1" t="s">
        <v>178</v>
      </c>
      <c r="M29" s="1" t="s">
        <v>13</v>
      </c>
      <c r="N29" s="9">
        <v>18</v>
      </c>
      <c r="O29" s="9">
        <v>54</v>
      </c>
      <c r="P29" s="9">
        <f t="shared" si="0"/>
        <v>72</v>
      </c>
      <c r="Q29" s="12"/>
      <c r="R29" s="12"/>
    </row>
    <row r="30" spans="1:18" x14ac:dyDescent="0.3">
      <c r="A30" s="23" t="s">
        <v>519</v>
      </c>
      <c r="B30" s="14" t="s">
        <v>588</v>
      </c>
      <c r="C30" s="13" t="s">
        <v>231</v>
      </c>
      <c r="D30" s="13" t="s">
        <v>232</v>
      </c>
      <c r="E30" s="15" t="s">
        <v>387</v>
      </c>
      <c r="F30" s="13" t="s">
        <v>117</v>
      </c>
      <c r="G30" s="13" t="s">
        <v>233</v>
      </c>
      <c r="H30" s="1" t="s">
        <v>234</v>
      </c>
      <c r="I30" s="1" t="s">
        <v>11</v>
      </c>
      <c r="J30" s="1" t="s">
        <v>561</v>
      </c>
      <c r="K30" s="1" t="s">
        <v>235</v>
      </c>
      <c r="L30" s="1" t="s">
        <v>229</v>
      </c>
      <c r="M30" s="1" t="s">
        <v>236</v>
      </c>
      <c r="N30" s="9">
        <v>21</v>
      </c>
      <c r="O30" s="9">
        <v>51</v>
      </c>
      <c r="P30" s="9">
        <f t="shared" si="0"/>
        <v>72</v>
      </c>
      <c r="Q30" s="12"/>
      <c r="R30" s="12"/>
    </row>
    <row r="31" spans="1:18" x14ac:dyDescent="0.3">
      <c r="A31" s="22" t="s">
        <v>506</v>
      </c>
      <c r="B31" s="2" t="s">
        <v>589</v>
      </c>
      <c r="C31" s="13" t="s">
        <v>290</v>
      </c>
      <c r="D31" s="13" t="s">
        <v>291</v>
      </c>
      <c r="E31" s="15" t="s">
        <v>399</v>
      </c>
      <c r="F31" s="13" t="s">
        <v>287</v>
      </c>
      <c r="G31" s="13" t="s">
        <v>288</v>
      </c>
      <c r="H31" s="1" t="s">
        <v>289</v>
      </c>
      <c r="I31" s="1" t="s">
        <v>11</v>
      </c>
      <c r="J31" s="1" t="s">
        <v>561</v>
      </c>
      <c r="K31" s="1" t="s">
        <v>282</v>
      </c>
      <c r="L31" s="1" t="s">
        <v>283</v>
      </c>
      <c r="M31" s="1" t="s">
        <v>284</v>
      </c>
      <c r="N31" s="9">
        <v>21</v>
      </c>
      <c r="O31" s="9">
        <v>50</v>
      </c>
      <c r="P31" s="9">
        <f t="shared" si="0"/>
        <v>71</v>
      </c>
      <c r="Q31" s="12"/>
      <c r="R31" s="12"/>
    </row>
    <row r="32" spans="1:18" x14ac:dyDescent="0.3">
      <c r="A32" s="22" t="s">
        <v>510</v>
      </c>
      <c r="B32" s="2" t="s">
        <v>591</v>
      </c>
      <c r="C32" s="13" t="s">
        <v>15</v>
      </c>
      <c r="D32" s="13" t="s">
        <v>16</v>
      </c>
      <c r="E32" s="15" t="s">
        <v>323</v>
      </c>
      <c r="F32" s="13" t="s">
        <v>17</v>
      </c>
      <c r="G32" s="13" t="s">
        <v>18</v>
      </c>
      <c r="H32" s="1" t="s">
        <v>19</v>
      </c>
      <c r="I32" s="1" t="s">
        <v>11</v>
      </c>
      <c r="J32" s="1" t="s">
        <v>561</v>
      </c>
      <c r="K32" s="12" t="s">
        <v>20</v>
      </c>
      <c r="L32" s="1"/>
      <c r="M32" s="1"/>
      <c r="N32" s="9">
        <v>22</v>
      </c>
      <c r="O32" s="9">
        <v>49</v>
      </c>
      <c r="P32" s="9">
        <f t="shared" si="0"/>
        <v>71</v>
      </c>
      <c r="Q32" s="12"/>
      <c r="R32" s="12"/>
    </row>
    <row r="33" spans="1:18" x14ac:dyDescent="0.3">
      <c r="A33" s="19" t="s">
        <v>456</v>
      </c>
      <c r="B33" s="14" t="s">
        <v>590</v>
      </c>
      <c r="C33" s="13" t="s">
        <v>255</v>
      </c>
      <c r="D33" s="13" t="s">
        <v>256</v>
      </c>
      <c r="E33" s="15" t="s">
        <v>392</v>
      </c>
      <c r="F33" s="13" t="s">
        <v>251</v>
      </c>
      <c r="G33" s="13" t="s">
        <v>252</v>
      </c>
      <c r="H33" s="1" t="s">
        <v>253</v>
      </c>
      <c r="I33" s="1" t="s">
        <v>11</v>
      </c>
      <c r="J33" s="1" t="s">
        <v>561</v>
      </c>
      <c r="K33" s="1" t="s">
        <v>254</v>
      </c>
      <c r="L33" s="1" t="s">
        <v>245</v>
      </c>
      <c r="M33" s="1" t="s">
        <v>246</v>
      </c>
      <c r="N33" s="9">
        <v>14.5</v>
      </c>
      <c r="O33" s="9">
        <v>56</v>
      </c>
      <c r="P33" s="9">
        <f t="shared" si="0"/>
        <v>70.5</v>
      </c>
      <c r="Q33" s="12"/>
      <c r="R33" s="12"/>
    </row>
    <row r="34" spans="1:18" x14ac:dyDescent="0.3">
      <c r="A34" s="21" t="s">
        <v>490</v>
      </c>
      <c r="B34" s="14" t="s">
        <v>592</v>
      </c>
      <c r="C34" s="13" t="s">
        <v>90</v>
      </c>
      <c r="D34" s="13" t="s">
        <v>270</v>
      </c>
      <c r="E34" s="15" t="s">
        <v>395</v>
      </c>
      <c r="F34" s="13" t="s">
        <v>264</v>
      </c>
      <c r="G34" s="13" t="s">
        <v>265</v>
      </c>
      <c r="H34" s="1" t="s">
        <v>266</v>
      </c>
      <c r="I34" s="1" t="s">
        <v>11</v>
      </c>
      <c r="J34" s="1" t="s">
        <v>561</v>
      </c>
      <c r="K34" s="1" t="s">
        <v>267</v>
      </c>
      <c r="L34" s="1" t="s">
        <v>268</v>
      </c>
      <c r="M34" s="1" t="s">
        <v>269</v>
      </c>
      <c r="N34" s="9">
        <v>20.5</v>
      </c>
      <c r="O34" s="9">
        <v>50</v>
      </c>
      <c r="P34" s="9">
        <f t="shared" ref="P34:P65" si="1">N34+O34</f>
        <v>70.5</v>
      </c>
      <c r="Q34" s="12"/>
      <c r="R34" s="12"/>
    </row>
    <row r="35" spans="1:18" x14ac:dyDescent="0.3">
      <c r="A35" s="19" t="s">
        <v>466</v>
      </c>
      <c r="B35" s="2" t="s">
        <v>593</v>
      </c>
      <c r="C35" s="13" t="s">
        <v>141</v>
      </c>
      <c r="D35" s="13" t="s">
        <v>205</v>
      </c>
      <c r="E35" s="15" t="s">
        <v>379</v>
      </c>
      <c r="F35" s="13" t="s">
        <v>195</v>
      </c>
      <c r="G35" s="13" t="s">
        <v>196</v>
      </c>
      <c r="H35" s="1" t="s">
        <v>197</v>
      </c>
      <c r="I35" s="1" t="s">
        <v>567</v>
      </c>
      <c r="J35" s="1" t="s">
        <v>561</v>
      </c>
      <c r="K35" s="1" t="s">
        <v>199</v>
      </c>
      <c r="L35" s="1" t="s">
        <v>200</v>
      </c>
      <c r="M35" s="1" t="s">
        <v>201</v>
      </c>
      <c r="N35" s="9">
        <v>16.5</v>
      </c>
      <c r="O35" s="9">
        <v>53</v>
      </c>
      <c r="P35" s="9">
        <f t="shared" si="1"/>
        <v>69.5</v>
      </c>
      <c r="Q35" s="12"/>
      <c r="R35" s="12"/>
    </row>
    <row r="36" spans="1:18" x14ac:dyDescent="0.3">
      <c r="A36" s="21" t="s">
        <v>484</v>
      </c>
      <c r="B36" s="14" t="s">
        <v>594</v>
      </c>
      <c r="C36" s="13" t="s">
        <v>440</v>
      </c>
      <c r="D36" s="13" t="s">
        <v>441</v>
      </c>
      <c r="E36" s="15" t="s">
        <v>324</v>
      </c>
      <c r="F36" s="13" t="s">
        <v>21</v>
      </c>
      <c r="G36" s="13" t="s">
        <v>22</v>
      </c>
      <c r="H36" s="1" t="s">
        <v>23</v>
      </c>
      <c r="I36" s="1" t="s">
        <v>24</v>
      </c>
      <c r="J36" s="1" t="s">
        <v>561</v>
      </c>
      <c r="K36" s="1" t="s">
        <v>25</v>
      </c>
      <c r="L36" s="1" t="s">
        <v>12</v>
      </c>
      <c r="M36" s="1" t="s">
        <v>26</v>
      </c>
      <c r="N36" s="9">
        <v>20</v>
      </c>
      <c r="O36" s="9">
        <v>49</v>
      </c>
      <c r="P36" s="9">
        <f t="shared" si="1"/>
        <v>69</v>
      </c>
      <c r="Q36" s="12"/>
      <c r="R36" s="12"/>
    </row>
    <row r="37" spans="1:18" x14ac:dyDescent="0.3">
      <c r="A37" s="23" t="s">
        <v>523</v>
      </c>
      <c r="B37" s="2" t="s">
        <v>595</v>
      </c>
      <c r="C37" s="13" t="s">
        <v>422</v>
      </c>
      <c r="D37" s="13" t="s">
        <v>423</v>
      </c>
      <c r="E37" s="15" t="s">
        <v>424</v>
      </c>
      <c r="F37" s="13" t="s">
        <v>417</v>
      </c>
      <c r="G37" s="13" t="s">
        <v>418</v>
      </c>
      <c r="H37" s="17" t="s">
        <v>419</v>
      </c>
      <c r="I37" s="13" t="s">
        <v>11</v>
      </c>
      <c r="J37" s="16" t="s">
        <v>561</v>
      </c>
      <c r="K37" s="13" t="s">
        <v>199</v>
      </c>
      <c r="L37" s="12"/>
      <c r="M37" s="1" t="s">
        <v>26</v>
      </c>
      <c r="N37" s="9">
        <v>13</v>
      </c>
      <c r="O37" s="9">
        <v>56</v>
      </c>
      <c r="P37" s="9">
        <f t="shared" si="1"/>
        <v>69</v>
      </c>
      <c r="Q37" s="12"/>
      <c r="R37" s="12"/>
    </row>
    <row r="38" spans="1:18" x14ac:dyDescent="0.3">
      <c r="A38" s="19" t="s">
        <v>458</v>
      </c>
      <c r="B38" s="2" t="s">
        <v>597</v>
      </c>
      <c r="C38" s="13" t="s">
        <v>239</v>
      </c>
      <c r="D38" s="13" t="s">
        <v>240</v>
      </c>
      <c r="E38" s="15" t="s">
        <v>389</v>
      </c>
      <c r="F38" s="13" t="s">
        <v>241</v>
      </c>
      <c r="G38" s="13" t="s">
        <v>242</v>
      </c>
      <c r="H38" s="1" t="s">
        <v>243</v>
      </c>
      <c r="I38" s="12" t="s">
        <v>564</v>
      </c>
      <c r="J38" s="1" t="s">
        <v>561</v>
      </c>
      <c r="K38" s="1" t="s">
        <v>244</v>
      </c>
      <c r="L38" s="1" t="s">
        <v>245</v>
      </c>
      <c r="M38" s="1" t="s">
        <v>246</v>
      </c>
      <c r="N38" s="9">
        <v>17.5</v>
      </c>
      <c r="O38" s="9">
        <v>51</v>
      </c>
      <c r="P38" s="9">
        <f t="shared" si="1"/>
        <v>68.5</v>
      </c>
      <c r="Q38" s="12"/>
      <c r="R38" s="12"/>
    </row>
    <row r="39" spans="1:18" x14ac:dyDescent="0.3">
      <c r="A39" s="23" t="s">
        <v>524</v>
      </c>
      <c r="B39" s="14" t="s">
        <v>596</v>
      </c>
      <c r="C39" s="13" t="s">
        <v>32</v>
      </c>
      <c r="D39" s="13" t="s">
        <v>33</v>
      </c>
      <c r="E39" s="15" t="s">
        <v>329</v>
      </c>
      <c r="F39" s="13" t="s">
        <v>29</v>
      </c>
      <c r="G39" s="13" t="s">
        <v>30</v>
      </c>
      <c r="H39" s="1" t="s">
        <v>31</v>
      </c>
      <c r="I39" s="1" t="s">
        <v>11</v>
      </c>
      <c r="J39" s="1" t="s">
        <v>561</v>
      </c>
      <c r="K39" s="1" t="s">
        <v>25</v>
      </c>
      <c r="L39" s="1" t="s">
        <v>12</v>
      </c>
      <c r="M39" s="1" t="s">
        <v>26</v>
      </c>
      <c r="N39" s="9">
        <v>19.5</v>
      </c>
      <c r="O39" s="9">
        <v>48</v>
      </c>
      <c r="P39" s="9">
        <f t="shared" si="1"/>
        <v>67.5</v>
      </c>
      <c r="Q39" s="12"/>
      <c r="R39" s="12"/>
    </row>
    <row r="40" spans="1:18" x14ac:dyDescent="0.3">
      <c r="A40" s="22" t="s">
        <v>512</v>
      </c>
      <c r="B40" s="14" t="s">
        <v>598</v>
      </c>
      <c r="C40" s="13" t="s">
        <v>237</v>
      </c>
      <c r="D40" s="13" t="s">
        <v>238</v>
      </c>
      <c r="E40" s="15" t="s">
        <v>388</v>
      </c>
      <c r="F40" s="13" t="s">
        <v>117</v>
      </c>
      <c r="G40" s="13" t="s">
        <v>233</v>
      </c>
      <c r="H40" s="1" t="s">
        <v>234</v>
      </c>
      <c r="I40" s="1" t="s">
        <v>11</v>
      </c>
      <c r="J40" s="1" t="s">
        <v>561</v>
      </c>
      <c r="K40" s="1" t="s">
        <v>235</v>
      </c>
      <c r="L40" s="1" t="s">
        <v>229</v>
      </c>
      <c r="M40" s="1" t="s">
        <v>236</v>
      </c>
      <c r="N40" s="9">
        <v>17</v>
      </c>
      <c r="O40" s="9">
        <v>50</v>
      </c>
      <c r="P40" s="9">
        <f t="shared" si="1"/>
        <v>67</v>
      </c>
      <c r="Q40" s="12"/>
      <c r="R40" s="12"/>
    </row>
    <row r="41" spans="1:18" x14ac:dyDescent="0.3">
      <c r="A41" s="20" t="s">
        <v>478</v>
      </c>
      <c r="B41" s="14" t="s">
        <v>600</v>
      </c>
      <c r="C41" s="13" t="s">
        <v>153</v>
      </c>
      <c r="D41" s="13" t="s">
        <v>154</v>
      </c>
      <c r="E41" s="15" t="s">
        <v>363</v>
      </c>
      <c r="F41" s="13" t="s">
        <v>105</v>
      </c>
      <c r="G41" s="13" t="s">
        <v>148</v>
      </c>
      <c r="H41" s="1" t="s">
        <v>149</v>
      </c>
      <c r="I41" s="1" t="s">
        <v>11</v>
      </c>
      <c r="J41" s="1" t="s">
        <v>561</v>
      </c>
      <c r="K41" s="1" t="s">
        <v>150</v>
      </c>
      <c r="L41" s="1" t="s">
        <v>151</v>
      </c>
      <c r="M41" s="1" t="s">
        <v>152</v>
      </c>
      <c r="N41" s="9">
        <v>17.5</v>
      </c>
      <c r="O41" s="9">
        <v>49</v>
      </c>
      <c r="P41" s="9">
        <f t="shared" si="1"/>
        <v>66.5</v>
      </c>
      <c r="Q41" s="12"/>
      <c r="R41" s="12"/>
    </row>
    <row r="42" spans="1:18" x14ac:dyDescent="0.3">
      <c r="A42" s="20" t="s">
        <v>469</v>
      </c>
      <c r="B42" s="2" t="s">
        <v>599</v>
      </c>
      <c r="C42" s="13" t="s">
        <v>452</v>
      </c>
      <c r="D42" s="13" t="s">
        <v>451</v>
      </c>
      <c r="E42" s="15" t="s">
        <v>333</v>
      </c>
      <c r="F42" s="13" t="s">
        <v>47</v>
      </c>
      <c r="G42" s="13" t="s">
        <v>48</v>
      </c>
      <c r="H42" s="1" t="s">
        <v>40</v>
      </c>
      <c r="I42" s="1" t="s">
        <v>565</v>
      </c>
      <c r="J42" s="1" t="s">
        <v>561</v>
      </c>
      <c r="K42" s="1" t="s">
        <v>41</v>
      </c>
      <c r="L42" s="1" t="s">
        <v>12</v>
      </c>
      <c r="M42" s="1" t="s">
        <v>42</v>
      </c>
      <c r="N42" s="9">
        <v>19.5</v>
      </c>
      <c r="O42" s="9">
        <v>46</v>
      </c>
      <c r="P42" s="9">
        <f t="shared" si="1"/>
        <v>65.5</v>
      </c>
      <c r="Q42" s="12"/>
      <c r="R42" s="12"/>
    </row>
    <row r="43" spans="1:18" x14ac:dyDescent="0.3">
      <c r="A43" s="21" t="s">
        <v>495</v>
      </c>
      <c r="B43" s="14" t="s">
        <v>602</v>
      </c>
      <c r="C43" s="13" t="s">
        <v>164</v>
      </c>
      <c r="D43" s="13" t="s">
        <v>165</v>
      </c>
      <c r="E43" s="15" t="s">
        <v>366</v>
      </c>
      <c r="F43" s="13" t="s">
        <v>159</v>
      </c>
      <c r="G43" s="13" t="s">
        <v>160</v>
      </c>
      <c r="H43" s="1" t="s">
        <v>161</v>
      </c>
      <c r="I43" s="1" t="s">
        <v>11</v>
      </c>
      <c r="J43" s="1" t="s">
        <v>561</v>
      </c>
      <c r="K43" s="1" t="s">
        <v>162</v>
      </c>
      <c r="L43" s="1" t="s">
        <v>163</v>
      </c>
      <c r="M43" s="1" t="s">
        <v>42</v>
      </c>
      <c r="N43" s="9">
        <v>16</v>
      </c>
      <c r="O43" s="9">
        <v>49</v>
      </c>
      <c r="P43" s="9">
        <f t="shared" si="1"/>
        <v>65</v>
      </c>
      <c r="Q43" s="12"/>
      <c r="R43" s="12"/>
    </row>
    <row r="44" spans="1:18" x14ac:dyDescent="0.3">
      <c r="A44" s="19" t="s">
        <v>464</v>
      </c>
      <c r="B44" s="2" t="s">
        <v>603</v>
      </c>
      <c r="C44" s="13" t="s">
        <v>99</v>
      </c>
      <c r="D44" s="13" t="s">
        <v>214</v>
      </c>
      <c r="E44" s="15" t="s">
        <v>383</v>
      </c>
      <c r="F44" s="13" t="s">
        <v>215</v>
      </c>
      <c r="G44" s="13" t="s">
        <v>216</v>
      </c>
      <c r="H44" s="1" t="s">
        <v>217</v>
      </c>
      <c r="I44" s="1" t="s">
        <v>11</v>
      </c>
      <c r="J44" s="1" t="s">
        <v>561</v>
      </c>
      <c r="K44" s="1" t="s">
        <v>218</v>
      </c>
      <c r="L44" s="1" t="s">
        <v>210</v>
      </c>
      <c r="M44" s="1" t="s">
        <v>219</v>
      </c>
      <c r="N44" s="9">
        <v>20</v>
      </c>
      <c r="O44" s="9">
        <v>45</v>
      </c>
      <c r="P44" s="9">
        <f t="shared" si="1"/>
        <v>65</v>
      </c>
      <c r="Q44" s="12"/>
      <c r="R44" s="12"/>
    </row>
    <row r="45" spans="1:18" x14ac:dyDescent="0.3">
      <c r="A45" s="21" t="s">
        <v>487</v>
      </c>
      <c r="B45" s="2" t="s">
        <v>601</v>
      </c>
      <c r="C45" s="13" t="s">
        <v>91</v>
      </c>
      <c r="D45" s="13" t="s">
        <v>108</v>
      </c>
      <c r="E45" s="15" t="s">
        <v>350</v>
      </c>
      <c r="F45" s="13" t="s">
        <v>105</v>
      </c>
      <c r="G45" s="13" t="s">
        <v>106</v>
      </c>
      <c r="H45" s="1" t="s">
        <v>107</v>
      </c>
      <c r="I45" s="1" t="s">
        <v>11</v>
      </c>
      <c r="J45" s="1" t="s">
        <v>561</v>
      </c>
      <c r="K45" s="1" t="s">
        <v>97</v>
      </c>
      <c r="L45" s="1" t="s">
        <v>12</v>
      </c>
      <c r="M45" s="1" t="s">
        <v>98</v>
      </c>
      <c r="N45" s="9">
        <v>17</v>
      </c>
      <c r="O45" s="9">
        <v>47</v>
      </c>
      <c r="P45" s="9">
        <f t="shared" si="1"/>
        <v>64</v>
      </c>
      <c r="Q45" s="12"/>
      <c r="R45" s="12"/>
    </row>
    <row r="46" spans="1:18" x14ac:dyDescent="0.3">
      <c r="A46" s="20" t="s">
        <v>473</v>
      </c>
      <c r="B46" s="14" t="s">
        <v>604</v>
      </c>
      <c r="C46" s="13" t="s">
        <v>91</v>
      </c>
      <c r="D46" s="13" t="s">
        <v>92</v>
      </c>
      <c r="E46" s="15" t="s">
        <v>346</v>
      </c>
      <c r="F46" s="13" t="s">
        <v>93</v>
      </c>
      <c r="G46" s="13" t="s">
        <v>94</v>
      </c>
      <c r="H46" s="1" t="s">
        <v>95</v>
      </c>
      <c r="I46" s="1" t="s">
        <v>96</v>
      </c>
      <c r="J46" s="1" t="s">
        <v>561</v>
      </c>
      <c r="K46" s="1" t="s">
        <v>97</v>
      </c>
      <c r="L46" s="1" t="s">
        <v>12</v>
      </c>
      <c r="M46" s="1" t="s">
        <v>98</v>
      </c>
      <c r="N46" s="9">
        <v>20</v>
      </c>
      <c r="O46" s="9">
        <v>43</v>
      </c>
      <c r="P46" s="9">
        <f t="shared" si="1"/>
        <v>63</v>
      </c>
      <c r="Q46" s="12"/>
      <c r="R46" s="12"/>
    </row>
    <row r="47" spans="1:18" x14ac:dyDescent="0.3">
      <c r="A47" s="20" t="s">
        <v>474</v>
      </c>
      <c r="B47" s="2" t="s">
        <v>605</v>
      </c>
      <c r="C47" s="13" t="s">
        <v>157</v>
      </c>
      <c r="D47" s="13" t="s">
        <v>158</v>
      </c>
      <c r="E47" s="15" t="s">
        <v>365</v>
      </c>
      <c r="F47" s="13" t="s">
        <v>159</v>
      </c>
      <c r="G47" s="13" t="s">
        <v>160</v>
      </c>
      <c r="H47" s="1" t="s">
        <v>161</v>
      </c>
      <c r="I47" s="1" t="s">
        <v>11</v>
      </c>
      <c r="J47" s="1" t="s">
        <v>561</v>
      </c>
      <c r="K47" s="1" t="s">
        <v>162</v>
      </c>
      <c r="L47" s="1" t="s">
        <v>163</v>
      </c>
      <c r="M47" s="1" t="s">
        <v>42</v>
      </c>
      <c r="N47" s="9">
        <v>19.5</v>
      </c>
      <c r="O47" s="9">
        <v>43</v>
      </c>
      <c r="P47" s="9">
        <f t="shared" si="1"/>
        <v>62.5</v>
      </c>
      <c r="Q47" s="12"/>
      <c r="R47" s="12"/>
    </row>
    <row r="48" spans="1:18" x14ac:dyDescent="0.3">
      <c r="A48" s="19" t="s">
        <v>462</v>
      </c>
      <c r="B48" s="14" t="s">
        <v>606</v>
      </c>
      <c r="C48" s="13" t="s">
        <v>72</v>
      </c>
      <c r="D48" s="13" t="s">
        <v>73</v>
      </c>
      <c r="E48" s="15" t="s">
        <v>342</v>
      </c>
      <c r="F48" s="13" t="s">
        <v>65</v>
      </c>
      <c r="G48" s="13" t="s">
        <v>66</v>
      </c>
      <c r="H48" s="1" t="s">
        <v>67</v>
      </c>
      <c r="I48" s="1" t="s">
        <v>11</v>
      </c>
      <c r="J48" s="1" t="s">
        <v>561</v>
      </c>
      <c r="K48" s="1" t="s">
        <v>68</v>
      </c>
      <c r="L48" s="1" t="s">
        <v>12</v>
      </c>
      <c r="M48" s="1" t="s">
        <v>69</v>
      </c>
      <c r="N48" s="9">
        <v>20.5</v>
      </c>
      <c r="O48" s="9">
        <v>42</v>
      </c>
      <c r="P48" s="9">
        <f t="shared" si="1"/>
        <v>62.5</v>
      </c>
      <c r="Q48" s="12"/>
      <c r="R48" s="12"/>
    </row>
    <row r="49" spans="1:18" x14ac:dyDescent="0.3">
      <c r="A49" s="24" t="s">
        <v>531</v>
      </c>
      <c r="B49" s="2" t="s">
        <v>607</v>
      </c>
      <c r="C49" s="13" t="s">
        <v>50</v>
      </c>
      <c r="D49" s="13" t="s">
        <v>51</v>
      </c>
      <c r="E49" s="15" t="s">
        <v>336</v>
      </c>
      <c r="F49" s="13" t="s">
        <v>47</v>
      </c>
      <c r="G49" s="13" t="s">
        <v>48</v>
      </c>
      <c r="H49" s="1" t="s">
        <v>49</v>
      </c>
      <c r="I49" s="1" t="s">
        <v>565</v>
      </c>
      <c r="J49" s="1" t="s">
        <v>561</v>
      </c>
      <c r="K49" s="1" t="s">
        <v>41</v>
      </c>
      <c r="L49" s="1" t="s">
        <v>12</v>
      </c>
      <c r="M49" s="1" t="s">
        <v>42</v>
      </c>
      <c r="N49" s="9">
        <v>15.5</v>
      </c>
      <c r="O49" s="9">
        <v>46</v>
      </c>
      <c r="P49" s="9">
        <f t="shared" si="1"/>
        <v>61.5</v>
      </c>
      <c r="Q49" s="12"/>
      <c r="R49" s="12"/>
    </row>
    <row r="50" spans="1:18" x14ac:dyDescent="0.3">
      <c r="A50" s="19" t="s">
        <v>460</v>
      </c>
      <c r="B50" s="14" t="s">
        <v>608</v>
      </c>
      <c r="C50" s="13" t="s">
        <v>99</v>
      </c>
      <c r="D50" s="13" t="s">
        <v>100</v>
      </c>
      <c r="E50" s="15" t="s">
        <v>347</v>
      </c>
      <c r="F50" s="13" t="s">
        <v>93</v>
      </c>
      <c r="G50" s="13" t="s">
        <v>94</v>
      </c>
      <c r="H50" s="1" t="s">
        <v>95</v>
      </c>
      <c r="I50" s="1" t="s">
        <v>96</v>
      </c>
      <c r="J50" s="1" t="s">
        <v>561</v>
      </c>
      <c r="K50" s="1" t="s">
        <v>97</v>
      </c>
      <c r="L50" s="1" t="s">
        <v>12</v>
      </c>
      <c r="M50" s="1" t="s">
        <v>98</v>
      </c>
      <c r="N50" s="9">
        <v>14.5</v>
      </c>
      <c r="O50" s="9">
        <v>47</v>
      </c>
      <c r="P50" s="9">
        <f t="shared" si="1"/>
        <v>61.5</v>
      </c>
      <c r="Q50" s="12"/>
      <c r="R50" s="12"/>
    </row>
    <row r="51" spans="1:18" x14ac:dyDescent="0.3">
      <c r="A51" s="19" t="s">
        <v>463</v>
      </c>
      <c r="B51" s="14" t="s">
        <v>610</v>
      </c>
      <c r="C51" s="13" t="s">
        <v>445</v>
      </c>
      <c r="D51" s="13" t="s">
        <v>446</v>
      </c>
      <c r="E51" s="15" t="s">
        <v>327</v>
      </c>
      <c r="F51" s="13" t="s">
        <v>21</v>
      </c>
      <c r="G51" s="13" t="s">
        <v>22</v>
      </c>
      <c r="H51" s="1" t="s">
        <v>23</v>
      </c>
      <c r="I51" s="1" t="s">
        <v>24</v>
      </c>
      <c r="J51" s="1" t="s">
        <v>561</v>
      </c>
      <c r="K51" s="1" t="s">
        <v>25</v>
      </c>
      <c r="L51" s="1" t="s">
        <v>12</v>
      </c>
      <c r="M51" s="1" t="s">
        <v>26</v>
      </c>
      <c r="N51" s="9">
        <v>16.5</v>
      </c>
      <c r="O51" s="9">
        <v>44</v>
      </c>
      <c r="P51" s="9">
        <f t="shared" si="1"/>
        <v>60.5</v>
      </c>
      <c r="Q51" s="12"/>
      <c r="R51" s="12"/>
    </row>
    <row r="52" spans="1:18" x14ac:dyDescent="0.3">
      <c r="A52" s="23" t="s">
        <v>526</v>
      </c>
      <c r="B52" s="2" t="s">
        <v>609</v>
      </c>
      <c r="C52" s="13" t="s">
        <v>249</v>
      </c>
      <c r="D52" s="13" t="s">
        <v>250</v>
      </c>
      <c r="E52" s="15" t="s">
        <v>391</v>
      </c>
      <c r="F52" s="13" t="s">
        <v>251</v>
      </c>
      <c r="G52" s="13" t="s">
        <v>252</v>
      </c>
      <c r="H52" s="1" t="s">
        <v>253</v>
      </c>
      <c r="I52" s="1" t="s">
        <v>11</v>
      </c>
      <c r="J52" s="1" t="s">
        <v>561</v>
      </c>
      <c r="K52" s="1" t="s">
        <v>254</v>
      </c>
      <c r="L52" s="1" t="s">
        <v>245</v>
      </c>
      <c r="M52" s="1" t="s">
        <v>246</v>
      </c>
      <c r="N52" s="9">
        <v>18</v>
      </c>
      <c r="O52" s="9">
        <v>42</v>
      </c>
      <c r="P52" s="9">
        <f t="shared" si="1"/>
        <v>60</v>
      </c>
      <c r="Q52" s="12"/>
      <c r="R52" s="12"/>
    </row>
    <row r="53" spans="1:18" x14ac:dyDescent="0.3">
      <c r="A53" s="21" t="s">
        <v>499</v>
      </c>
      <c r="B53" s="2" t="s">
        <v>611</v>
      </c>
      <c r="C53" s="13" t="s">
        <v>63</v>
      </c>
      <c r="D53" s="13" t="s">
        <v>64</v>
      </c>
      <c r="E53" s="15" t="s">
        <v>340</v>
      </c>
      <c r="F53" s="13" t="s">
        <v>65</v>
      </c>
      <c r="G53" s="13" t="s">
        <v>66</v>
      </c>
      <c r="H53" s="1" t="s">
        <v>67</v>
      </c>
      <c r="I53" s="1" t="s">
        <v>11</v>
      </c>
      <c r="J53" s="1" t="s">
        <v>561</v>
      </c>
      <c r="K53" s="1" t="s">
        <v>68</v>
      </c>
      <c r="L53" s="1" t="s">
        <v>12</v>
      </c>
      <c r="M53" s="1" t="s">
        <v>69</v>
      </c>
      <c r="N53" s="9">
        <v>18.5</v>
      </c>
      <c r="O53" s="9">
        <v>41</v>
      </c>
      <c r="P53" s="9">
        <f t="shared" si="1"/>
        <v>59.5</v>
      </c>
      <c r="Q53" s="12"/>
      <c r="R53" s="12"/>
    </row>
    <row r="54" spans="1:18" x14ac:dyDescent="0.3">
      <c r="A54" s="24" t="s">
        <v>538</v>
      </c>
      <c r="B54" s="2" t="s">
        <v>613</v>
      </c>
      <c r="C54" s="13" t="s">
        <v>314</v>
      </c>
      <c r="D54" s="13" t="s">
        <v>315</v>
      </c>
      <c r="E54" s="15" t="s">
        <v>408</v>
      </c>
      <c r="F54" s="13" t="s">
        <v>10</v>
      </c>
      <c r="G54" s="13" t="s">
        <v>562</v>
      </c>
      <c r="H54" s="11" t="s">
        <v>321</v>
      </c>
      <c r="I54" s="1" t="s">
        <v>11</v>
      </c>
      <c r="J54" s="1" t="s">
        <v>561</v>
      </c>
      <c r="K54" s="1" t="s">
        <v>313</v>
      </c>
      <c r="L54" s="1" t="s">
        <v>178</v>
      </c>
      <c r="M54" s="1" t="s">
        <v>13</v>
      </c>
      <c r="N54" s="9">
        <v>14</v>
      </c>
      <c r="O54" s="9">
        <v>45</v>
      </c>
      <c r="P54" s="9">
        <f t="shared" si="1"/>
        <v>59</v>
      </c>
      <c r="Q54" s="12"/>
      <c r="R54" s="12"/>
    </row>
    <row r="55" spans="1:18" x14ac:dyDescent="0.3">
      <c r="A55" s="24" t="s">
        <v>543</v>
      </c>
      <c r="B55" s="14" t="s">
        <v>612</v>
      </c>
      <c r="C55" s="13" t="s">
        <v>103</v>
      </c>
      <c r="D55" s="13" t="s">
        <v>104</v>
      </c>
      <c r="E55" s="15" t="s">
        <v>349</v>
      </c>
      <c r="F55" s="13" t="s">
        <v>105</v>
      </c>
      <c r="G55" s="13" t="s">
        <v>106</v>
      </c>
      <c r="H55" s="1" t="s">
        <v>107</v>
      </c>
      <c r="I55" s="1" t="s">
        <v>11</v>
      </c>
      <c r="J55" s="1" t="s">
        <v>561</v>
      </c>
      <c r="K55" s="1" t="s">
        <v>97</v>
      </c>
      <c r="L55" s="1" t="s">
        <v>12</v>
      </c>
      <c r="M55" s="1" t="s">
        <v>98</v>
      </c>
      <c r="N55" s="9">
        <v>21</v>
      </c>
      <c r="O55" s="9">
        <v>37</v>
      </c>
      <c r="P55" s="9">
        <f t="shared" si="1"/>
        <v>58</v>
      </c>
      <c r="Q55" s="12"/>
      <c r="R55" s="12"/>
    </row>
    <row r="56" spans="1:18" x14ac:dyDescent="0.3">
      <c r="A56" s="20" t="s">
        <v>482</v>
      </c>
      <c r="B56" s="14" t="s">
        <v>614</v>
      </c>
      <c r="C56" s="13" t="s">
        <v>309</v>
      </c>
      <c r="D56" s="13" t="s">
        <v>310</v>
      </c>
      <c r="E56" s="15" t="s">
        <v>403</v>
      </c>
      <c r="F56" s="13" t="s">
        <v>297</v>
      </c>
      <c r="G56" s="13" t="s">
        <v>298</v>
      </c>
      <c r="H56" s="1" t="s">
        <v>299</v>
      </c>
      <c r="I56" s="1" t="s">
        <v>11</v>
      </c>
      <c r="J56" s="1" t="s">
        <v>561</v>
      </c>
      <c r="K56" s="1" t="s">
        <v>300</v>
      </c>
      <c r="L56" s="1" t="s">
        <v>283</v>
      </c>
      <c r="M56" s="1" t="s">
        <v>284</v>
      </c>
      <c r="N56" s="9">
        <v>21</v>
      </c>
      <c r="O56" s="9">
        <v>37</v>
      </c>
      <c r="P56" s="9">
        <f t="shared" si="1"/>
        <v>58</v>
      </c>
      <c r="Q56" s="12"/>
      <c r="R56" s="12"/>
    </row>
    <row r="57" spans="1:18" x14ac:dyDescent="0.3">
      <c r="A57" s="20" t="s">
        <v>475</v>
      </c>
      <c r="B57" s="2" t="s">
        <v>615</v>
      </c>
      <c r="C57" s="13" t="s">
        <v>183</v>
      </c>
      <c r="D57" s="13" t="s">
        <v>184</v>
      </c>
      <c r="E57" s="15" t="s">
        <v>373</v>
      </c>
      <c r="F57" s="13" t="s">
        <v>185</v>
      </c>
      <c r="G57" s="13" t="s">
        <v>186</v>
      </c>
      <c r="H57" s="1" t="s">
        <v>187</v>
      </c>
      <c r="I57" s="1" t="s">
        <v>11</v>
      </c>
      <c r="J57" s="1" t="s">
        <v>561</v>
      </c>
      <c r="K57" s="1" t="s">
        <v>188</v>
      </c>
      <c r="L57" s="1" t="s">
        <v>178</v>
      </c>
      <c r="M57" s="1" t="s">
        <v>13</v>
      </c>
      <c r="N57" s="9">
        <v>14.5</v>
      </c>
      <c r="O57" s="9">
        <v>43</v>
      </c>
      <c r="P57" s="9">
        <f t="shared" si="1"/>
        <v>57.5</v>
      </c>
      <c r="Q57" s="12"/>
      <c r="R57" s="12"/>
    </row>
    <row r="58" spans="1:18" x14ac:dyDescent="0.3">
      <c r="A58" s="20" t="s">
        <v>481</v>
      </c>
      <c r="B58" s="14" t="s">
        <v>618</v>
      </c>
      <c r="C58" s="13" t="s">
        <v>285</v>
      </c>
      <c r="D58" s="13" t="s">
        <v>286</v>
      </c>
      <c r="E58" s="15" t="s">
        <v>398</v>
      </c>
      <c r="F58" s="13" t="s">
        <v>287</v>
      </c>
      <c r="G58" s="13" t="s">
        <v>288</v>
      </c>
      <c r="H58" s="1" t="s">
        <v>289</v>
      </c>
      <c r="I58" s="1" t="s">
        <v>11</v>
      </c>
      <c r="J58" s="1" t="s">
        <v>561</v>
      </c>
      <c r="K58" s="1" t="s">
        <v>282</v>
      </c>
      <c r="L58" s="1" t="s">
        <v>283</v>
      </c>
      <c r="M58" s="1" t="s">
        <v>284</v>
      </c>
      <c r="N58" s="9">
        <v>15.5</v>
      </c>
      <c r="O58" s="9">
        <v>41</v>
      </c>
      <c r="P58" s="9">
        <f t="shared" si="1"/>
        <v>56.5</v>
      </c>
      <c r="Q58" s="12"/>
      <c r="R58" s="12"/>
    </row>
    <row r="59" spans="1:18" x14ac:dyDescent="0.3">
      <c r="A59" s="24" t="s">
        <v>544</v>
      </c>
      <c r="B59" s="14" t="s">
        <v>616</v>
      </c>
      <c r="C59" s="13" t="s">
        <v>15</v>
      </c>
      <c r="D59" s="13" t="s">
        <v>320</v>
      </c>
      <c r="E59" s="15" t="s">
        <v>411</v>
      </c>
      <c r="F59" s="13" t="s">
        <v>10</v>
      </c>
      <c r="G59" s="13" t="s">
        <v>562</v>
      </c>
      <c r="H59" s="11" t="s">
        <v>321</v>
      </c>
      <c r="I59" s="1" t="s">
        <v>11</v>
      </c>
      <c r="J59" s="1" t="s">
        <v>561</v>
      </c>
      <c r="K59" s="1" t="s">
        <v>313</v>
      </c>
      <c r="L59" s="1" t="s">
        <v>178</v>
      </c>
      <c r="M59" s="1" t="s">
        <v>13</v>
      </c>
      <c r="N59" s="9">
        <v>16</v>
      </c>
      <c r="O59" s="9">
        <v>40</v>
      </c>
      <c r="P59" s="9">
        <f t="shared" si="1"/>
        <v>56</v>
      </c>
      <c r="Q59" s="12"/>
      <c r="R59" s="12"/>
    </row>
    <row r="60" spans="1:18" x14ac:dyDescent="0.3">
      <c r="A60" s="24" t="s">
        <v>536</v>
      </c>
      <c r="B60" s="2" t="s">
        <v>617</v>
      </c>
      <c r="C60" s="13" t="s">
        <v>262</v>
      </c>
      <c r="D60" s="13" t="s">
        <v>263</v>
      </c>
      <c r="E60" s="15" t="s">
        <v>394</v>
      </c>
      <c r="F60" s="13" t="s">
        <v>264</v>
      </c>
      <c r="G60" s="13" t="s">
        <v>265</v>
      </c>
      <c r="H60" s="1" t="s">
        <v>266</v>
      </c>
      <c r="I60" s="1" t="s">
        <v>11</v>
      </c>
      <c r="J60" s="1" t="s">
        <v>561</v>
      </c>
      <c r="K60" s="1" t="s">
        <v>267</v>
      </c>
      <c r="L60" s="1" t="s">
        <v>268</v>
      </c>
      <c r="M60" s="1" t="s">
        <v>269</v>
      </c>
      <c r="N60" s="9">
        <v>18.5</v>
      </c>
      <c r="O60" s="9">
        <v>37</v>
      </c>
      <c r="P60" s="9">
        <f t="shared" si="1"/>
        <v>55.5</v>
      </c>
      <c r="Q60" s="12"/>
      <c r="R60" s="12"/>
    </row>
    <row r="61" spans="1:18" x14ac:dyDescent="0.3">
      <c r="A61" s="23" t="s">
        <v>520</v>
      </c>
      <c r="B61" s="2" t="s">
        <v>619</v>
      </c>
      <c r="C61" s="13" t="s">
        <v>444</v>
      </c>
      <c r="D61" s="13" t="s">
        <v>447</v>
      </c>
      <c r="E61" s="15" t="s">
        <v>326</v>
      </c>
      <c r="F61" s="13" t="s">
        <v>21</v>
      </c>
      <c r="G61" s="13" t="s">
        <v>22</v>
      </c>
      <c r="H61" s="1" t="s">
        <v>23</v>
      </c>
      <c r="I61" s="1" t="s">
        <v>24</v>
      </c>
      <c r="J61" s="1" t="s">
        <v>561</v>
      </c>
      <c r="K61" s="1" t="s">
        <v>25</v>
      </c>
      <c r="L61" s="1" t="s">
        <v>12</v>
      </c>
      <c r="M61" s="1" t="s">
        <v>26</v>
      </c>
      <c r="N61" s="9">
        <v>12.5</v>
      </c>
      <c r="O61" s="9">
        <v>43</v>
      </c>
      <c r="P61" s="9">
        <f t="shared" si="1"/>
        <v>55.5</v>
      </c>
      <c r="Q61" s="12"/>
      <c r="R61" s="12"/>
    </row>
    <row r="62" spans="1:18" x14ac:dyDescent="0.3">
      <c r="A62" s="23" t="s">
        <v>515</v>
      </c>
      <c r="B62" s="14" t="s">
        <v>620</v>
      </c>
      <c r="C62" s="13" t="s">
        <v>172</v>
      </c>
      <c r="D62" s="13" t="s">
        <v>173</v>
      </c>
      <c r="E62" s="15" t="s">
        <v>371</v>
      </c>
      <c r="F62" s="13" t="s">
        <v>174</v>
      </c>
      <c r="G62" s="13" t="s">
        <v>175</v>
      </c>
      <c r="H62" s="1" t="s">
        <v>176</v>
      </c>
      <c r="I62" s="1" t="s">
        <v>11</v>
      </c>
      <c r="J62" s="1" t="s">
        <v>561</v>
      </c>
      <c r="K62" s="1" t="s">
        <v>177</v>
      </c>
      <c r="L62" s="1" t="s">
        <v>178</v>
      </c>
      <c r="M62" s="1" t="s">
        <v>13</v>
      </c>
      <c r="N62" s="9">
        <v>21.5</v>
      </c>
      <c r="O62" s="9">
        <v>33</v>
      </c>
      <c r="P62" s="9">
        <f t="shared" si="1"/>
        <v>54.5</v>
      </c>
      <c r="Q62" s="12"/>
      <c r="R62" s="12"/>
    </row>
    <row r="63" spans="1:18" x14ac:dyDescent="0.3">
      <c r="A63" s="19" t="s">
        <v>459</v>
      </c>
      <c r="B63" s="2" t="s">
        <v>621</v>
      </c>
      <c r="C63" s="13" t="s">
        <v>449</v>
      </c>
      <c r="D63" s="13" t="s">
        <v>450</v>
      </c>
      <c r="E63" s="15" t="s">
        <v>332</v>
      </c>
      <c r="F63" s="13" t="s">
        <v>38</v>
      </c>
      <c r="G63" s="13" t="s">
        <v>39</v>
      </c>
      <c r="H63" s="1" t="s">
        <v>40</v>
      </c>
      <c r="I63" s="1" t="s">
        <v>11</v>
      </c>
      <c r="J63" s="1" t="s">
        <v>561</v>
      </c>
      <c r="K63" s="1" t="s">
        <v>41</v>
      </c>
      <c r="L63" s="1" t="s">
        <v>12</v>
      </c>
      <c r="M63" s="1" t="s">
        <v>42</v>
      </c>
      <c r="N63" s="9">
        <v>18</v>
      </c>
      <c r="O63" s="9">
        <v>36</v>
      </c>
      <c r="P63" s="9">
        <f t="shared" si="1"/>
        <v>54</v>
      </c>
      <c r="Q63" s="12"/>
      <c r="R63" s="12"/>
    </row>
    <row r="64" spans="1:18" x14ac:dyDescent="0.3">
      <c r="A64" s="19" t="s">
        <v>467</v>
      </c>
      <c r="B64" s="14" t="s">
        <v>622</v>
      </c>
      <c r="C64" s="13" t="s">
        <v>129</v>
      </c>
      <c r="D64" s="13" t="s">
        <v>130</v>
      </c>
      <c r="E64" s="15" t="s">
        <v>355</v>
      </c>
      <c r="F64" s="13" t="s">
        <v>125</v>
      </c>
      <c r="G64" s="13" t="s">
        <v>126</v>
      </c>
      <c r="H64" s="1" t="s">
        <v>127</v>
      </c>
      <c r="I64" s="1" t="s">
        <v>566</v>
      </c>
      <c r="J64" s="1" t="s">
        <v>561</v>
      </c>
      <c r="K64" s="1" t="s">
        <v>128</v>
      </c>
      <c r="L64" s="1" t="s">
        <v>12</v>
      </c>
      <c r="M64" s="1" t="s">
        <v>42</v>
      </c>
      <c r="N64" s="9">
        <v>13.5</v>
      </c>
      <c r="O64" s="9">
        <v>40</v>
      </c>
      <c r="P64" s="9">
        <f t="shared" si="1"/>
        <v>53.5</v>
      </c>
      <c r="Q64" s="12"/>
      <c r="R64" s="12"/>
    </row>
    <row r="65" spans="1:18" x14ac:dyDescent="0.3">
      <c r="A65" s="23" t="s">
        <v>517</v>
      </c>
      <c r="B65" s="2" t="s">
        <v>623</v>
      </c>
      <c r="C65" s="13" t="s">
        <v>146</v>
      </c>
      <c r="D65" s="13" t="s">
        <v>147</v>
      </c>
      <c r="E65" s="15" t="s">
        <v>362</v>
      </c>
      <c r="F65" s="13" t="s">
        <v>105</v>
      </c>
      <c r="G65" s="13" t="s">
        <v>148</v>
      </c>
      <c r="H65" s="1" t="s">
        <v>149</v>
      </c>
      <c r="I65" s="1" t="s">
        <v>11</v>
      </c>
      <c r="J65" s="1" t="s">
        <v>561</v>
      </c>
      <c r="K65" s="1" t="s">
        <v>150</v>
      </c>
      <c r="L65" s="1" t="s">
        <v>151</v>
      </c>
      <c r="M65" s="1" t="s">
        <v>152</v>
      </c>
      <c r="N65" s="9">
        <v>10.5</v>
      </c>
      <c r="O65" s="9">
        <v>43</v>
      </c>
      <c r="P65" s="9">
        <f t="shared" si="1"/>
        <v>53.5</v>
      </c>
      <c r="Q65" s="12"/>
      <c r="R65" s="12"/>
    </row>
    <row r="66" spans="1:18" x14ac:dyDescent="0.3">
      <c r="A66" s="24" t="s">
        <v>535</v>
      </c>
      <c r="B66" s="14" t="s">
        <v>624</v>
      </c>
      <c r="C66" s="13" t="s">
        <v>27</v>
      </c>
      <c r="D66" s="13" t="s">
        <v>28</v>
      </c>
      <c r="E66" s="15" t="s">
        <v>328</v>
      </c>
      <c r="F66" s="13" t="s">
        <v>29</v>
      </c>
      <c r="G66" s="13" t="s">
        <v>30</v>
      </c>
      <c r="H66" s="1" t="s">
        <v>31</v>
      </c>
      <c r="I66" s="1" t="s">
        <v>11</v>
      </c>
      <c r="J66" s="1" t="s">
        <v>561</v>
      </c>
      <c r="K66" s="1" t="s">
        <v>25</v>
      </c>
      <c r="L66" s="1" t="s">
        <v>12</v>
      </c>
      <c r="M66" s="1" t="s">
        <v>26</v>
      </c>
      <c r="N66" s="9">
        <v>17</v>
      </c>
      <c r="O66" s="9">
        <v>36</v>
      </c>
      <c r="P66" s="9">
        <f t="shared" ref="P66:P96" si="2">N66+O66</f>
        <v>53</v>
      </c>
      <c r="Q66" s="12"/>
      <c r="R66" s="12"/>
    </row>
    <row r="67" spans="1:18" x14ac:dyDescent="0.3">
      <c r="A67" s="19" t="s">
        <v>461</v>
      </c>
      <c r="B67" s="2" t="s">
        <v>625</v>
      </c>
      <c r="C67" s="13" t="s">
        <v>131</v>
      </c>
      <c r="D67" s="13" t="s">
        <v>132</v>
      </c>
      <c r="E67" s="15" t="s">
        <v>356</v>
      </c>
      <c r="F67" s="13" t="s">
        <v>125</v>
      </c>
      <c r="G67" s="13" t="s">
        <v>126</v>
      </c>
      <c r="H67" s="1" t="s">
        <v>127</v>
      </c>
      <c r="I67" s="1" t="s">
        <v>566</v>
      </c>
      <c r="J67" s="1" t="s">
        <v>561</v>
      </c>
      <c r="K67" s="1" t="s">
        <v>128</v>
      </c>
      <c r="L67" s="1" t="s">
        <v>12</v>
      </c>
      <c r="M67" s="1" t="s">
        <v>42</v>
      </c>
      <c r="N67" s="9">
        <v>16</v>
      </c>
      <c r="O67" s="9">
        <v>36</v>
      </c>
      <c r="P67" s="9">
        <f t="shared" si="2"/>
        <v>52</v>
      </c>
      <c r="Q67" s="12"/>
      <c r="R67" s="12"/>
    </row>
    <row r="68" spans="1:18" x14ac:dyDescent="0.3">
      <c r="A68" s="21" t="s">
        <v>494</v>
      </c>
      <c r="B68" s="14" t="s">
        <v>626</v>
      </c>
      <c r="C68" s="13" t="s">
        <v>86</v>
      </c>
      <c r="D68" s="13" t="s">
        <v>77</v>
      </c>
      <c r="E68" s="15" t="s">
        <v>361</v>
      </c>
      <c r="F68" s="13" t="s">
        <v>143</v>
      </c>
      <c r="G68" s="13" t="s">
        <v>144</v>
      </c>
      <c r="H68" s="1" t="s">
        <v>145</v>
      </c>
      <c r="I68" s="1" t="s">
        <v>11</v>
      </c>
      <c r="J68" s="1" t="s">
        <v>561</v>
      </c>
      <c r="K68" s="1" t="s">
        <v>128</v>
      </c>
      <c r="L68" s="1" t="s">
        <v>12</v>
      </c>
      <c r="M68" s="1" t="s">
        <v>42</v>
      </c>
      <c r="N68" s="9">
        <v>14.5</v>
      </c>
      <c r="O68" s="9">
        <v>36</v>
      </c>
      <c r="P68" s="9">
        <f t="shared" si="2"/>
        <v>50.5</v>
      </c>
      <c r="Q68" s="12"/>
      <c r="R68" s="12"/>
    </row>
    <row r="69" spans="1:18" x14ac:dyDescent="0.3">
      <c r="A69" s="20" t="s">
        <v>472</v>
      </c>
      <c r="B69" s="2" t="s">
        <v>627</v>
      </c>
      <c r="C69" s="13" t="s">
        <v>220</v>
      </c>
      <c r="D69" s="13" t="s">
        <v>221</v>
      </c>
      <c r="E69" s="15" t="s">
        <v>384</v>
      </c>
      <c r="F69" s="13" t="s">
        <v>215</v>
      </c>
      <c r="G69" s="13" t="s">
        <v>216</v>
      </c>
      <c r="H69" s="1" t="s">
        <v>217</v>
      </c>
      <c r="I69" s="1" t="s">
        <v>11</v>
      </c>
      <c r="J69" s="1" t="s">
        <v>561</v>
      </c>
      <c r="K69" s="1" t="s">
        <v>218</v>
      </c>
      <c r="L69" s="1" t="s">
        <v>210</v>
      </c>
      <c r="M69" s="1" t="s">
        <v>219</v>
      </c>
      <c r="N69" s="9">
        <v>14.5</v>
      </c>
      <c r="O69" s="9">
        <v>36</v>
      </c>
      <c r="P69" s="9">
        <f t="shared" si="2"/>
        <v>50.5</v>
      </c>
      <c r="Q69" s="12"/>
      <c r="R69" s="12"/>
    </row>
    <row r="70" spans="1:18" x14ac:dyDescent="0.3">
      <c r="A70" s="23" t="s">
        <v>521</v>
      </c>
      <c r="B70" s="2" t="s">
        <v>651</v>
      </c>
      <c r="C70" s="13" t="s">
        <v>215</v>
      </c>
      <c r="D70" s="13" t="s">
        <v>278</v>
      </c>
      <c r="E70" s="15" t="s">
        <v>397</v>
      </c>
      <c r="F70" s="13" t="s">
        <v>279</v>
      </c>
      <c r="G70" s="13" t="s">
        <v>280</v>
      </c>
      <c r="H70" s="1" t="s">
        <v>281</v>
      </c>
      <c r="I70" s="1" t="s">
        <v>11</v>
      </c>
      <c r="J70" s="1" t="s">
        <v>561</v>
      </c>
      <c r="K70" s="1" t="s">
        <v>282</v>
      </c>
      <c r="L70" s="1" t="s">
        <v>283</v>
      </c>
      <c r="M70" s="1" t="s">
        <v>284</v>
      </c>
      <c r="N70" s="9">
        <v>13.5</v>
      </c>
      <c r="O70" s="9">
        <v>35</v>
      </c>
      <c r="P70" s="9">
        <f t="shared" si="2"/>
        <v>48.5</v>
      </c>
      <c r="Q70" s="12" t="s">
        <v>658</v>
      </c>
      <c r="R70" s="12"/>
    </row>
    <row r="71" spans="1:18" x14ac:dyDescent="0.3">
      <c r="A71" s="21" t="s">
        <v>496</v>
      </c>
      <c r="B71" s="14" t="s">
        <v>628</v>
      </c>
      <c r="C71" s="13" t="s">
        <v>311</v>
      </c>
      <c r="D71" s="13" t="s">
        <v>312</v>
      </c>
      <c r="E71" s="15" t="s">
        <v>407</v>
      </c>
      <c r="F71" s="13" t="s">
        <v>10</v>
      </c>
      <c r="G71" s="13" t="s">
        <v>562</v>
      </c>
      <c r="H71" s="11" t="s">
        <v>321</v>
      </c>
      <c r="I71" s="1" t="s">
        <v>11</v>
      </c>
      <c r="J71" s="1" t="s">
        <v>561</v>
      </c>
      <c r="K71" s="1" t="s">
        <v>313</v>
      </c>
      <c r="L71" s="1" t="s">
        <v>178</v>
      </c>
      <c r="M71" s="1" t="s">
        <v>13</v>
      </c>
      <c r="N71" s="9">
        <v>16</v>
      </c>
      <c r="O71" s="9">
        <v>32</v>
      </c>
      <c r="P71" s="9">
        <f t="shared" si="2"/>
        <v>48</v>
      </c>
      <c r="Q71" s="12"/>
      <c r="R71" s="12"/>
    </row>
    <row r="72" spans="1:18" x14ac:dyDescent="0.3">
      <c r="A72" s="22" t="s">
        <v>503</v>
      </c>
      <c r="B72" s="2" t="s">
        <v>629</v>
      </c>
      <c r="C72" s="13" t="s">
        <v>439</v>
      </c>
      <c r="D72" s="13" t="s">
        <v>438</v>
      </c>
      <c r="E72" s="15" t="s">
        <v>380</v>
      </c>
      <c r="F72" s="13" t="s">
        <v>89</v>
      </c>
      <c r="G72" s="13" t="s">
        <v>206</v>
      </c>
      <c r="H72" s="1" t="s">
        <v>207</v>
      </c>
      <c r="I72" s="1" t="s">
        <v>208</v>
      </c>
      <c r="J72" s="1" t="s">
        <v>561</v>
      </c>
      <c r="K72" s="1" t="s">
        <v>209</v>
      </c>
      <c r="L72" s="1" t="s">
        <v>210</v>
      </c>
      <c r="M72" s="1" t="s">
        <v>211</v>
      </c>
      <c r="N72" s="9">
        <v>17.5</v>
      </c>
      <c r="O72" s="9">
        <v>29</v>
      </c>
      <c r="P72" s="9">
        <f t="shared" si="2"/>
        <v>46.5</v>
      </c>
      <c r="Q72" s="12"/>
      <c r="R72" s="12"/>
    </row>
    <row r="73" spans="1:18" x14ac:dyDescent="0.3">
      <c r="A73" s="24" t="s">
        <v>537</v>
      </c>
      <c r="B73" s="14" t="s">
        <v>630</v>
      </c>
      <c r="C73" s="13" t="s">
        <v>123</v>
      </c>
      <c r="D73" s="13" t="s">
        <v>124</v>
      </c>
      <c r="E73" s="15" t="s">
        <v>354</v>
      </c>
      <c r="F73" s="13" t="s">
        <v>125</v>
      </c>
      <c r="G73" s="13" t="s">
        <v>126</v>
      </c>
      <c r="H73" s="1" t="s">
        <v>127</v>
      </c>
      <c r="I73" s="1" t="s">
        <v>566</v>
      </c>
      <c r="J73" s="1" t="s">
        <v>561</v>
      </c>
      <c r="K73" s="1" t="s">
        <v>128</v>
      </c>
      <c r="L73" s="1" t="s">
        <v>12</v>
      </c>
      <c r="M73" s="1" t="s">
        <v>42</v>
      </c>
      <c r="N73" s="9">
        <v>10</v>
      </c>
      <c r="O73" s="9">
        <v>35</v>
      </c>
      <c r="P73" s="9">
        <f t="shared" si="2"/>
        <v>45</v>
      </c>
      <c r="Q73" s="12"/>
      <c r="R73" s="12"/>
    </row>
    <row r="74" spans="1:18" x14ac:dyDescent="0.3">
      <c r="A74" s="22" t="s">
        <v>501</v>
      </c>
      <c r="B74" s="2" t="s">
        <v>631</v>
      </c>
      <c r="C74" s="13" t="s">
        <v>292</v>
      </c>
      <c r="D74" s="13" t="s">
        <v>293</v>
      </c>
      <c r="E74" s="15" t="s">
        <v>400</v>
      </c>
      <c r="F74" s="13" t="s">
        <v>287</v>
      </c>
      <c r="G74" s="13" t="s">
        <v>288</v>
      </c>
      <c r="H74" s="1" t="s">
        <v>289</v>
      </c>
      <c r="I74" s="1" t="s">
        <v>11</v>
      </c>
      <c r="J74" s="1" t="s">
        <v>561</v>
      </c>
      <c r="K74" s="1" t="s">
        <v>282</v>
      </c>
      <c r="L74" s="1" t="s">
        <v>283</v>
      </c>
      <c r="M74" s="1" t="s">
        <v>284</v>
      </c>
      <c r="N74" s="9">
        <v>12</v>
      </c>
      <c r="O74" s="9">
        <v>30</v>
      </c>
      <c r="P74" s="9">
        <f t="shared" si="2"/>
        <v>42</v>
      </c>
      <c r="Q74" s="12"/>
      <c r="R74" s="12"/>
    </row>
    <row r="75" spans="1:18" x14ac:dyDescent="0.3">
      <c r="A75" s="22" t="s">
        <v>505</v>
      </c>
      <c r="B75" s="14" t="s">
        <v>632</v>
      </c>
      <c r="C75" s="13" t="s">
        <v>319</v>
      </c>
      <c r="D75" s="13" t="s">
        <v>318</v>
      </c>
      <c r="E75" s="15" t="s">
        <v>410</v>
      </c>
      <c r="F75" s="13" t="s">
        <v>10</v>
      </c>
      <c r="G75" s="13" t="s">
        <v>562</v>
      </c>
      <c r="H75" s="11" t="s">
        <v>321</v>
      </c>
      <c r="I75" s="1" t="s">
        <v>11</v>
      </c>
      <c r="J75" s="1" t="s">
        <v>561</v>
      </c>
      <c r="K75" s="1" t="s">
        <v>313</v>
      </c>
      <c r="L75" s="1" t="s">
        <v>178</v>
      </c>
      <c r="M75" s="1" t="s">
        <v>13</v>
      </c>
      <c r="N75" s="9">
        <v>13</v>
      </c>
      <c r="O75" s="9">
        <v>24</v>
      </c>
      <c r="P75" s="9">
        <f t="shared" si="2"/>
        <v>37</v>
      </c>
      <c r="Q75" s="12"/>
      <c r="R75" s="12"/>
    </row>
    <row r="76" spans="1:18" x14ac:dyDescent="0.3">
      <c r="A76" s="22" t="s">
        <v>508</v>
      </c>
      <c r="B76" s="2" t="s">
        <v>633</v>
      </c>
      <c r="C76" s="13" t="s">
        <v>86</v>
      </c>
      <c r="D76" s="13" t="s">
        <v>296</v>
      </c>
      <c r="E76" s="15" t="s">
        <v>402</v>
      </c>
      <c r="F76" s="13" t="s">
        <v>287</v>
      </c>
      <c r="G76" s="13" t="s">
        <v>288</v>
      </c>
      <c r="H76" s="1" t="s">
        <v>289</v>
      </c>
      <c r="I76" s="1" t="s">
        <v>11</v>
      </c>
      <c r="J76" s="1" t="s">
        <v>561</v>
      </c>
      <c r="K76" s="1" t="s">
        <v>282</v>
      </c>
      <c r="L76" s="1" t="s">
        <v>283</v>
      </c>
      <c r="M76" s="1" t="s">
        <v>284</v>
      </c>
      <c r="N76" s="9">
        <v>9</v>
      </c>
      <c r="O76" s="9">
        <v>21</v>
      </c>
      <c r="P76" s="9">
        <f t="shared" si="2"/>
        <v>30</v>
      </c>
      <c r="Q76" s="12"/>
      <c r="R76" s="12"/>
    </row>
    <row r="77" spans="1:18" x14ac:dyDescent="0.3">
      <c r="A77" s="20" t="s">
        <v>476</v>
      </c>
      <c r="B77" s="14" t="s">
        <v>634</v>
      </c>
      <c r="C77" s="13" t="s">
        <v>442</v>
      </c>
      <c r="D77" s="13" t="s">
        <v>443</v>
      </c>
      <c r="E77" s="15" t="s">
        <v>325</v>
      </c>
      <c r="F77" s="13" t="s">
        <v>21</v>
      </c>
      <c r="G77" s="13" t="s">
        <v>22</v>
      </c>
      <c r="H77" s="1" t="s">
        <v>23</v>
      </c>
      <c r="I77" s="1" t="s">
        <v>24</v>
      </c>
      <c r="J77" s="1" t="s">
        <v>563</v>
      </c>
      <c r="K77" s="1" t="s">
        <v>25</v>
      </c>
      <c r="L77" s="1" t="s">
        <v>12</v>
      </c>
      <c r="M77" s="1" t="s">
        <v>26</v>
      </c>
      <c r="N77" s="9"/>
      <c r="O77" s="9"/>
      <c r="P77" s="9">
        <f t="shared" si="2"/>
        <v>0</v>
      </c>
      <c r="Q77" s="12" t="s">
        <v>657</v>
      </c>
      <c r="R77" s="12"/>
    </row>
    <row r="78" spans="1:18" x14ac:dyDescent="0.3">
      <c r="A78" s="20" t="s">
        <v>470</v>
      </c>
      <c r="B78" s="2" t="s">
        <v>635</v>
      </c>
      <c r="C78" s="13" t="s">
        <v>36</v>
      </c>
      <c r="D78" s="13" t="s">
        <v>37</v>
      </c>
      <c r="E78" s="15" t="s">
        <v>331</v>
      </c>
      <c r="F78" s="13" t="s">
        <v>38</v>
      </c>
      <c r="G78" s="13" t="s">
        <v>39</v>
      </c>
      <c r="H78" s="18" t="s">
        <v>40</v>
      </c>
      <c r="I78" s="18" t="s">
        <v>11</v>
      </c>
      <c r="J78" s="18" t="s">
        <v>560</v>
      </c>
      <c r="K78" s="1" t="s">
        <v>41</v>
      </c>
      <c r="L78" s="1" t="s">
        <v>12</v>
      </c>
      <c r="M78" s="1" t="s">
        <v>42</v>
      </c>
      <c r="N78" s="9"/>
      <c r="O78" s="9"/>
      <c r="P78" s="9">
        <f t="shared" si="2"/>
        <v>0</v>
      </c>
      <c r="Q78" s="12" t="s">
        <v>657</v>
      </c>
      <c r="R78" s="12"/>
    </row>
    <row r="79" spans="1:18" x14ac:dyDescent="0.3">
      <c r="A79" s="24" t="s">
        <v>533</v>
      </c>
      <c r="B79" s="14" t="s">
        <v>636</v>
      </c>
      <c r="C79" s="13" t="s">
        <v>54</v>
      </c>
      <c r="D79" s="13" t="s">
        <v>55</v>
      </c>
      <c r="E79" s="15" t="s">
        <v>338</v>
      </c>
      <c r="F79" s="13" t="s">
        <v>56</v>
      </c>
      <c r="G79" s="13" t="s">
        <v>57</v>
      </c>
      <c r="H79" s="1" t="s">
        <v>58</v>
      </c>
      <c r="I79" s="1" t="s">
        <v>11</v>
      </c>
      <c r="J79" s="1" t="s">
        <v>563</v>
      </c>
      <c r="K79" s="1" t="s">
        <v>59</v>
      </c>
      <c r="L79" s="1" t="s">
        <v>12</v>
      </c>
      <c r="M79" s="1" t="s">
        <v>60</v>
      </c>
      <c r="N79" s="9"/>
      <c r="O79" s="9"/>
      <c r="P79" s="9">
        <f t="shared" si="2"/>
        <v>0</v>
      </c>
      <c r="Q79" s="12" t="s">
        <v>657</v>
      </c>
      <c r="R79" s="12"/>
    </row>
    <row r="80" spans="1:18" x14ac:dyDescent="0.3">
      <c r="A80" s="20" t="s">
        <v>477</v>
      </c>
      <c r="B80" s="2" t="s">
        <v>637</v>
      </c>
      <c r="C80" s="13" t="s">
        <v>61</v>
      </c>
      <c r="D80" s="13" t="s">
        <v>62</v>
      </c>
      <c r="E80" s="15" t="s">
        <v>339</v>
      </c>
      <c r="F80" s="13" t="s">
        <v>56</v>
      </c>
      <c r="G80" s="13" t="s">
        <v>57</v>
      </c>
      <c r="H80" s="1" t="s">
        <v>58</v>
      </c>
      <c r="I80" s="1" t="s">
        <v>11</v>
      </c>
      <c r="J80" s="1" t="s">
        <v>563</v>
      </c>
      <c r="K80" s="1" t="s">
        <v>59</v>
      </c>
      <c r="L80" s="1" t="s">
        <v>12</v>
      </c>
      <c r="M80" s="1" t="s">
        <v>60</v>
      </c>
      <c r="N80" s="9"/>
      <c r="O80" s="9"/>
      <c r="P80" s="9">
        <f t="shared" si="2"/>
        <v>0</v>
      </c>
      <c r="Q80" s="12" t="s">
        <v>657</v>
      </c>
      <c r="R80" s="12"/>
    </row>
    <row r="81" spans="1:18" x14ac:dyDescent="0.3">
      <c r="A81" s="21" t="s">
        <v>485</v>
      </c>
      <c r="B81" s="14" t="s">
        <v>638</v>
      </c>
      <c r="C81" s="13" t="s">
        <v>70</v>
      </c>
      <c r="D81" s="13" t="s">
        <v>71</v>
      </c>
      <c r="E81" s="15" t="s">
        <v>341</v>
      </c>
      <c r="F81" s="13" t="s">
        <v>65</v>
      </c>
      <c r="G81" s="13" t="s">
        <v>66</v>
      </c>
      <c r="H81" s="1" t="s">
        <v>67</v>
      </c>
      <c r="I81" s="1" t="s">
        <v>11</v>
      </c>
      <c r="J81" s="1" t="s">
        <v>563</v>
      </c>
      <c r="K81" s="1" t="s">
        <v>68</v>
      </c>
      <c r="L81" s="1" t="s">
        <v>12</v>
      </c>
      <c r="M81" s="1" t="s">
        <v>69</v>
      </c>
      <c r="N81" s="9"/>
      <c r="O81" s="9"/>
      <c r="P81" s="9">
        <f t="shared" si="2"/>
        <v>0</v>
      </c>
      <c r="Q81" s="12" t="s">
        <v>657</v>
      </c>
      <c r="R81" s="12"/>
    </row>
    <row r="82" spans="1:18" x14ac:dyDescent="0.3">
      <c r="A82" s="21" t="s">
        <v>498</v>
      </c>
      <c r="B82" s="2" t="s">
        <v>639</v>
      </c>
      <c r="C82" s="13" t="s">
        <v>80</v>
      </c>
      <c r="D82" s="13" t="s">
        <v>81</v>
      </c>
      <c r="E82" s="15" t="s">
        <v>344</v>
      </c>
      <c r="F82" s="13" t="s">
        <v>82</v>
      </c>
      <c r="G82" s="13" t="s">
        <v>83</v>
      </c>
      <c r="H82" s="1" t="s">
        <v>84</v>
      </c>
      <c r="I82" s="1" t="s">
        <v>85</v>
      </c>
      <c r="J82" s="1" t="s">
        <v>563</v>
      </c>
      <c r="K82" s="1" t="s">
        <v>79</v>
      </c>
      <c r="L82" s="1" t="s">
        <v>12</v>
      </c>
      <c r="M82" s="1" t="s">
        <v>42</v>
      </c>
      <c r="N82" s="9"/>
      <c r="O82" s="9"/>
      <c r="P82" s="9">
        <f t="shared" si="2"/>
        <v>0</v>
      </c>
      <c r="Q82" s="12" t="s">
        <v>657</v>
      </c>
      <c r="R82" s="12"/>
    </row>
    <row r="83" spans="1:18" x14ac:dyDescent="0.3">
      <c r="A83" s="21" t="s">
        <v>492</v>
      </c>
      <c r="B83" s="14" t="s">
        <v>640</v>
      </c>
      <c r="C83" s="13" t="s">
        <v>86</v>
      </c>
      <c r="D83" s="13" t="s">
        <v>87</v>
      </c>
      <c r="E83" s="15" t="s">
        <v>345</v>
      </c>
      <c r="F83" s="13" t="s">
        <v>76</v>
      </c>
      <c r="G83" s="13" t="s">
        <v>77</v>
      </c>
      <c r="H83" s="33" t="s">
        <v>88</v>
      </c>
      <c r="I83" s="33" t="s">
        <v>11</v>
      </c>
      <c r="J83" s="33" t="s">
        <v>561</v>
      </c>
      <c r="K83" s="1" t="s">
        <v>79</v>
      </c>
      <c r="L83" s="1" t="s">
        <v>12</v>
      </c>
      <c r="M83" s="1" t="s">
        <v>42</v>
      </c>
      <c r="N83" s="9"/>
      <c r="O83" s="9"/>
      <c r="P83" s="9">
        <f t="shared" si="2"/>
        <v>0</v>
      </c>
      <c r="Q83" s="12" t="s">
        <v>657</v>
      </c>
      <c r="R83" s="12"/>
    </row>
    <row r="84" spans="1:18" x14ac:dyDescent="0.3">
      <c r="A84" s="20" t="s">
        <v>557</v>
      </c>
      <c r="B84" s="2" t="s">
        <v>641</v>
      </c>
      <c r="C84" s="13" t="s">
        <v>117</v>
      </c>
      <c r="D84" s="13" t="s">
        <v>118</v>
      </c>
      <c r="E84" s="15" t="s">
        <v>353</v>
      </c>
      <c r="F84" s="13" t="s">
        <v>119</v>
      </c>
      <c r="G84" s="13" t="s">
        <v>120</v>
      </c>
      <c r="H84" s="1" t="s">
        <v>121</v>
      </c>
      <c r="I84" s="1" t="s">
        <v>11</v>
      </c>
      <c r="J84" s="1" t="s">
        <v>563</v>
      </c>
      <c r="K84" s="1" t="s">
        <v>122</v>
      </c>
      <c r="L84" s="1" t="s">
        <v>12</v>
      </c>
      <c r="M84" s="1" t="s">
        <v>60</v>
      </c>
      <c r="N84" s="9"/>
      <c r="O84" s="9"/>
      <c r="P84" s="9">
        <f t="shared" si="2"/>
        <v>0</v>
      </c>
      <c r="Q84" s="12" t="s">
        <v>657</v>
      </c>
      <c r="R84" s="12"/>
    </row>
    <row r="85" spans="1:18" x14ac:dyDescent="0.3">
      <c r="A85" s="23" t="s">
        <v>522</v>
      </c>
      <c r="B85" s="14" t="s">
        <v>642</v>
      </c>
      <c r="C85" s="37" t="s">
        <v>133</v>
      </c>
      <c r="D85" s="37" t="s">
        <v>134</v>
      </c>
      <c r="E85" s="38" t="s">
        <v>357</v>
      </c>
      <c r="F85" s="37" t="s">
        <v>135</v>
      </c>
      <c r="G85" s="37" t="s">
        <v>136</v>
      </c>
      <c r="H85" s="10" t="s">
        <v>137</v>
      </c>
      <c r="I85" s="10" t="s">
        <v>11</v>
      </c>
      <c r="J85" s="10" t="s">
        <v>563</v>
      </c>
      <c r="K85" s="10" t="s">
        <v>128</v>
      </c>
      <c r="L85" s="10" t="s">
        <v>12</v>
      </c>
      <c r="M85" s="10" t="s">
        <v>42</v>
      </c>
      <c r="N85" s="9"/>
      <c r="O85" s="9"/>
      <c r="P85" s="9">
        <f t="shared" si="2"/>
        <v>0</v>
      </c>
      <c r="Q85" s="12" t="s">
        <v>657</v>
      </c>
      <c r="R85" s="12"/>
    </row>
    <row r="86" spans="1:18" x14ac:dyDescent="0.3">
      <c r="A86" s="24" t="s">
        <v>532</v>
      </c>
      <c r="B86" s="2" t="s">
        <v>643</v>
      </c>
      <c r="C86" s="13" t="s">
        <v>138</v>
      </c>
      <c r="D86" s="13" t="s">
        <v>139</v>
      </c>
      <c r="E86" s="15" t="s">
        <v>358</v>
      </c>
      <c r="F86" s="13" t="s">
        <v>135</v>
      </c>
      <c r="G86" s="13" t="s">
        <v>136</v>
      </c>
      <c r="H86" s="1" t="s">
        <v>137</v>
      </c>
      <c r="I86" s="1" t="s">
        <v>11</v>
      </c>
      <c r="J86" s="1" t="s">
        <v>563</v>
      </c>
      <c r="K86" s="1" t="s">
        <v>128</v>
      </c>
      <c r="L86" s="1" t="s">
        <v>12</v>
      </c>
      <c r="M86" s="1" t="s">
        <v>42</v>
      </c>
      <c r="N86" s="9"/>
      <c r="O86" s="9"/>
      <c r="P86" s="9">
        <f t="shared" si="2"/>
        <v>0</v>
      </c>
      <c r="Q86" s="12" t="s">
        <v>657</v>
      </c>
      <c r="R86" s="12"/>
    </row>
    <row r="87" spans="1:18" x14ac:dyDescent="0.3">
      <c r="A87" s="19" t="s">
        <v>468</v>
      </c>
      <c r="B87" s="14" t="s">
        <v>644</v>
      </c>
      <c r="C87" s="13" t="s">
        <v>140</v>
      </c>
      <c r="D87" s="13" t="s">
        <v>22</v>
      </c>
      <c r="E87" s="15" t="s">
        <v>359</v>
      </c>
      <c r="F87" s="13" t="s">
        <v>135</v>
      </c>
      <c r="G87" s="13" t="s">
        <v>136</v>
      </c>
      <c r="H87" s="1" t="s">
        <v>137</v>
      </c>
      <c r="I87" s="1" t="s">
        <v>11</v>
      </c>
      <c r="J87" s="1" t="s">
        <v>563</v>
      </c>
      <c r="K87" s="1" t="s">
        <v>128</v>
      </c>
      <c r="L87" s="1" t="s">
        <v>12</v>
      </c>
      <c r="M87" s="1" t="s">
        <v>42</v>
      </c>
      <c r="N87" s="9"/>
      <c r="O87" s="9"/>
      <c r="P87" s="9">
        <f t="shared" si="2"/>
        <v>0</v>
      </c>
      <c r="Q87" s="12" t="s">
        <v>657</v>
      </c>
      <c r="R87" s="12"/>
    </row>
    <row r="88" spans="1:18" x14ac:dyDescent="0.3">
      <c r="A88" s="22" t="s">
        <v>509</v>
      </c>
      <c r="B88" s="2" t="s">
        <v>645</v>
      </c>
      <c r="C88" s="13" t="s">
        <v>141</v>
      </c>
      <c r="D88" s="13" t="s">
        <v>142</v>
      </c>
      <c r="E88" s="15" t="s">
        <v>360</v>
      </c>
      <c r="F88" s="13" t="s">
        <v>143</v>
      </c>
      <c r="G88" s="13" t="s">
        <v>144</v>
      </c>
      <c r="H88" s="1" t="s">
        <v>145</v>
      </c>
      <c r="I88" s="1" t="s">
        <v>11</v>
      </c>
      <c r="J88" s="1" t="s">
        <v>563</v>
      </c>
      <c r="K88" s="1" t="s">
        <v>128</v>
      </c>
      <c r="L88" s="1" t="s">
        <v>12</v>
      </c>
      <c r="M88" s="1" t="s">
        <v>42</v>
      </c>
      <c r="N88" s="9"/>
      <c r="O88" s="9"/>
      <c r="P88" s="9">
        <f t="shared" si="2"/>
        <v>0</v>
      </c>
      <c r="Q88" s="12" t="s">
        <v>657</v>
      </c>
      <c r="R88" s="12"/>
    </row>
    <row r="89" spans="1:18" x14ac:dyDescent="0.3">
      <c r="A89" s="23" t="s">
        <v>518</v>
      </c>
      <c r="B89" s="14" t="s">
        <v>646</v>
      </c>
      <c r="C89" s="13" t="s">
        <v>193</v>
      </c>
      <c r="D89" s="13" t="s">
        <v>194</v>
      </c>
      <c r="E89" s="15" t="s">
        <v>376</v>
      </c>
      <c r="F89" s="13" t="s">
        <v>195</v>
      </c>
      <c r="G89" s="13" t="s">
        <v>196</v>
      </c>
      <c r="H89" s="18" t="s">
        <v>197</v>
      </c>
      <c r="I89" s="18" t="s">
        <v>198</v>
      </c>
      <c r="J89" s="18" t="s">
        <v>560</v>
      </c>
      <c r="K89" s="1" t="s">
        <v>199</v>
      </c>
      <c r="L89" s="1" t="s">
        <v>200</v>
      </c>
      <c r="M89" s="1" t="s">
        <v>201</v>
      </c>
      <c r="N89" s="9"/>
      <c r="O89" s="9"/>
      <c r="P89" s="9">
        <f t="shared" si="2"/>
        <v>0</v>
      </c>
      <c r="Q89" s="12" t="s">
        <v>657</v>
      </c>
      <c r="R89" s="12"/>
    </row>
    <row r="90" spans="1:18" x14ac:dyDescent="0.3">
      <c r="A90" s="24" t="s">
        <v>545</v>
      </c>
      <c r="B90" s="2" t="s">
        <v>647</v>
      </c>
      <c r="C90" s="13" t="s">
        <v>86</v>
      </c>
      <c r="D90" s="13" t="s">
        <v>204</v>
      </c>
      <c r="E90" s="15" t="s">
        <v>378</v>
      </c>
      <c r="F90" s="13" t="s">
        <v>195</v>
      </c>
      <c r="G90" s="13" t="s">
        <v>196</v>
      </c>
      <c r="H90" s="1" t="s">
        <v>197</v>
      </c>
      <c r="I90" s="1" t="s">
        <v>198</v>
      </c>
      <c r="J90" s="1" t="s">
        <v>563</v>
      </c>
      <c r="K90" s="1" t="s">
        <v>199</v>
      </c>
      <c r="L90" s="1" t="s">
        <v>200</v>
      </c>
      <c r="M90" s="1" t="s">
        <v>201</v>
      </c>
      <c r="N90" s="9"/>
      <c r="O90" s="9"/>
      <c r="P90" s="9">
        <f t="shared" si="2"/>
        <v>0</v>
      </c>
      <c r="Q90" s="12" t="s">
        <v>657</v>
      </c>
      <c r="R90" s="12"/>
    </row>
    <row r="91" spans="1:18" x14ac:dyDescent="0.3">
      <c r="A91" s="23" t="s">
        <v>529</v>
      </c>
      <c r="B91" s="14" t="s">
        <v>648</v>
      </c>
      <c r="C91" s="13" t="s">
        <v>212</v>
      </c>
      <c r="D91" s="13" t="s">
        <v>206</v>
      </c>
      <c r="E91" s="15" t="s">
        <v>381</v>
      </c>
      <c r="F91" s="13" t="s">
        <v>89</v>
      </c>
      <c r="G91" s="13" t="s">
        <v>206</v>
      </c>
      <c r="H91" s="18" t="s">
        <v>207</v>
      </c>
      <c r="I91" s="18" t="s">
        <v>208</v>
      </c>
      <c r="J91" s="18" t="s">
        <v>560</v>
      </c>
      <c r="K91" s="1" t="s">
        <v>209</v>
      </c>
      <c r="L91" s="1" t="s">
        <v>210</v>
      </c>
      <c r="M91" s="1" t="s">
        <v>211</v>
      </c>
      <c r="N91" s="9"/>
      <c r="O91" s="9"/>
      <c r="P91" s="9">
        <f t="shared" si="2"/>
        <v>0</v>
      </c>
      <c r="Q91" s="12" t="s">
        <v>657</v>
      </c>
      <c r="R91" s="12"/>
    </row>
    <row r="92" spans="1:18" x14ac:dyDescent="0.3">
      <c r="A92" s="24" t="s">
        <v>540</v>
      </c>
      <c r="B92" s="2" t="s">
        <v>649</v>
      </c>
      <c r="C92" s="13" t="s">
        <v>14</v>
      </c>
      <c r="D92" s="13" t="s">
        <v>222</v>
      </c>
      <c r="E92" s="15" t="s">
        <v>385</v>
      </c>
      <c r="F92" s="13" t="s">
        <v>215</v>
      </c>
      <c r="G92" s="13" t="s">
        <v>216</v>
      </c>
      <c r="H92" s="18" t="s">
        <v>217</v>
      </c>
      <c r="I92" s="18" t="s">
        <v>11</v>
      </c>
      <c r="J92" s="18" t="s">
        <v>560</v>
      </c>
      <c r="K92" s="1" t="s">
        <v>218</v>
      </c>
      <c r="L92" s="1" t="s">
        <v>210</v>
      </c>
      <c r="M92" s="1" t="s">
        <v>219</v>
      </c>
      <c r="N92" s="9"/>
      <c r="O92" s="9"/>
      <c r="P92" s="9">
        <f t="shared" si="2"/>
        <v>0</v>
      </c>
      <c r="Q92" s="12" t="s">
        <v>657</v>
      </c>
      <c r="R92" s="12"/>
    </row>
    <row r="93" spans="1:18" x14ac:dyDescent="0.3">
      <c r="A93" s="19" t="s">
        <v>465</v>
      </c>
      <c r="B93" s="14" t="s">
        <v>650</v>
      </c>
      <c r="C93" s="13" t="s">
        <v>223</v>
      </c>
      <c r="D93" s="13" t="s">
        <v>224</v>
      </c>
      <c r="E93" s="15" t="s">
        <v>386</v>
      </c>
      <c r="F93" s="13" t="s">
        <v>225</v>
      </c>
      <c r="G93" s="13" t="s">
        <v>226</v>
      </c>
      <c r="H93" s="1" t="s">
        <v>227</v>
      </c>
      <c r="I93" s="18" t="s">
        <v>12</v>
      </c>
      <c r="J93" s="1" t="s">
        <v>563</v>
      </c>
      <c r="K93" s="1" t="s">
        <v>228</v>
      </c>
      <c r="L93" s="1" t="s">
        <v>229</v>
      </c>
      <c r="M93" s="1" t="s">
        <v>230</v>
      </c>
      <c r="N93" s="9"/>
      <c r="O93" s="9"/>
      <c r="P93" s="9">
        <f t="shared" si="2"/>
        <v>0</v>
      </c>
      <c r="Q93" s="12" t="s">
        <v>657</v>
      </c>
      <c r="R93" s="12"/>
    </row>
    <row r="94" spans="1:18" x14ac:dyDescent="0.3">
      <c r="A94" s="23" t="s">
        <v>516</v>
      </c>
      <c r="B94" s="14" t="s">
        <v>652</v>
      </c>
      <c r="C94" s="13" t="s">
        <v>294</v>
      </c>
      <c r="D94" s="13" t="s">
        <v>295</v>
      </c>
      <c r="E94" s="15" t="s">
        <v>401</v>
      </c>
      <c r="F94" s="13" t="s">
        <v>287</v>
      </c>
      <c r="G94" s="13" t="s">
        <v>288</v>
      </c>
      <c r="H94" s="1" t="s">
        <v>289</v>
      </c>
      <c r="I94" s="1" t="s">
        <v>11</v>
      </c>
      <c r="J94" s="1" t="s">
        <v>563</v>
      </c>
      <c r="K94" s="1" t="s">
        <v>282</v>
      </c>
      <c r="L94" s="1" t="s">
        <v>283</v>
      </c>
      <c r="M94" s="1" t="s">
        <v>284</v>
      </c>
      <c r="N94" s="9"/>
      <c r="O94" s="9"/>
      <c r="P94" s="9">
        <f t="shared" si="2"/>
        <v>0</v>
      </c>
      <c r="Q94" s="12" t="s">
        <v>657</v>
      </c>
      <c r="R94" s="12"/>
    </row>
    <row r="95" spans="1:18" x14ac:dyDescent="0.3">
      <c r="A95" s="21" t="s">
        <v>489</v>
      </c>
      <c r="B95" s="2" t="s">
        <v>653</v>
      </c>
      <c r="C95" s="13" t="s">
        <v>249</v>
      </c>
      <c r="D95" s="13" t="s">
        <v>302</v>
      </c>
      <c r="E95" s="15" t="s">
        <v>405</v>
      </c>
      <c r="F95" s="13" t="s">
        <v>297</v>
      </c>
      <c r="G95" s="13" t="s">
        <v>298</v>
      </c>
      <c r="H95" s="18" t="s">
        <v>299</v>
      </c>
      <c r="I95" s="18" t="s">
        <v>11</v>
      </c>
      <c r="J95" s="18" t="s">
        <v>560</v>
      </c>
      <c r="K95" s="1" t="s">
        <v>300</v>
      </c>
      <c r="L95" s="1" t="s">
        <v>283</v>
      </c>
      <c r="M95" s="1" t="s">
        <v>284</v>
      </c>
      <c r="N95" s="9"/>
      <c r="O95" s="9"/>
      <c r="P95" s="9">
        <f t="shared" si="2"/>
        <v>0</v>
      </c>
      <c r="Q95" s="12" t="s">
        <v>657</v>
      </c>
      <c r="R95" s="12"/>
    </row>
    <row r="96" spans="1:18" x14ac:dyDescent="0.3">
      <c r="A96" s="24" t="s">
        <v>542</v>
      </c>
      <c r="B96" s="14" t="s">
        <v>654</v>
      </c>
      <c r="C96" s="13" t="s">
        <v>316</v>
      </c>
      <c r="D96" s="13" t="s">
        <v>317</v>
      </c>
      <c r="E96" s="15" t="s">
        <v>409</v>
      </c>
      <c r="F96" s="13" t="s">
        <v>10</v>
      </c>
      <c r="G96" s="13" t="s">
        <v>562</v>
      </c>
      <c r="H96" s="11" t="s">
        <v>321</v>
      </c>
      <c r="I96" s="1" t="s">
        <v>11</v>
      </c>
      <c r="J96" s="1" t="s">
        <v>563</v>
      </c>
      <c r="K96" s="1" t="s">
        <v>313</v>
      </c>
      <c r="L96" s="1" t="s">
        <v>178</v>
      </c>
      <c r="M96" s="1" t="s">
        <v>13</v>
      </c>
      <c r="N96" s="9"/>
      <c r="O96" s="9"/>
      <c r="P96" s="9">
        <f t="shared" si="2"/>
        <v>0</v>
      </c>
      <c r="Q96" s="12" t="s">
        <v>657</v>
      </c>
      <c r="R96" s="12"/>
    </row>
    <row r="97" spans="1:7" x14ac:dyDescent="0.3">
      <c r="C97" s="39"/>
      <c r="D97" s="39"/>
      <c r="E97" s="40"/>
      <c r="F97" s="39"/>
      <c r="G97" s="39"/>
    </row>
    <row r="98" spans="1:7" x14ac:dyDescent="0.3">
      <c r="A98">
        <v>-6</v>
      </c>
      <c r="C98" s="39"/>
      <c r="D98" s="39"/>
      <c r="E98" s="40"/>
      <c r="F98" s="39"/>
      <c r="G98" s="39"/>
    </row>
    <row r="99" spans="1:7" x14ac:dyDescent="0.3">
      <c r="A99" s="34">
        <v>89</v>
      </c>
    </row>
    <row r="101" spans="1:7" x14ac:dyDescent="0.3">
      <c r="A101" t="s">
        <v>569</v>
      </c>
    </row>
  </sheetData>
  <autoFilter ref="A1:P96" xr:uid="{00000000-0009-0000-0000-000000000000}"/>
  <sortState xmlns:xlrd2="http://schemas.microsoft.com/office/spreadsheetml/2017/richdata2" ref="A2:Q96">
    <sortCondition descending="1" ref="P1:P96"/>
  </sortState>
  <phoneticPr fontId="21" type="noConversion"/>
  <hyperlinks>
    <hyperlink ref="H71" r:id="rId1" xr:uid="{00000000-0004-0000-0000-000000000000}"/>
    <hyperlink ref="H54" r:id="rId2" xr:uid="{00000000-0004-0000-0000-000001000000}"/>
    <hyperlink ref="H96" r:id="rId3" xr:uid="{00000000-0004-0000-0000-000002000000}"/>
    <hyperlink ref="H75" r:id="rId4" xr:uid="{00000000-0004-0000-0000-000003000000}"/>
    <hyperlink ref="H59" r:id="rId5" xr:uid="{00000000-0004-0000-0000-000004000000}"/>
    <hyperlink ref="H37" r:id="rId6" xr:uid="{00000000-0004-0000-0000-000005000000}"/>
    <hyperlink ref="H2" r:id="rId7" xr:uid="{00000000-0004-0000-0000-000006000000}"/>
    <hyperlink ref="H19" r:id="rId8" xr:uid="{00000000-0004-0000-0000-000007000000}"/>
    <hyperlink ref="H6" r:id="rId9" xr:uid="{00000000-0004-0000-0000-000008000000}"/>
    <hyperlink ref="H14" r:id="rId10" xr:uid="{00000000-0004-0000-0000-000009000000}"/>
  </hyperlinks>
  <pageMargins left="0.75" right="0.75" top="1" bottom="1" header="0.5" footer="0.5"/>
  <pageSetup paperSize="9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C6"/>
  <sheetViews>
    <sheetView workbookViewId="0">
      <selection activeCell="D10" sqref="D10"/>
    </sheetView>
  </sheetViews>
  <sheetFormatPr defaultRowHeight="14.4" x14ac:dyDescent="0.3"/>
  <cols>
    <col min="2" max="2" width="45.44140625" style="32" customWidth="1"/>
    <col min="3" max="3" width="51" style="32" customWidth="1"/>
  </cols>
  <sheetData>
    <row r="1" spans="2:3" ht="43.2" x14ac:dyDescent="0.3">
      <c r="B1" s="25" t="s">
        <v>546</v>
      </c>
      <c r="C1" s="28" t="s">
        <v>547</v>
      </c>
    </row>
    <row r="2" spans="2:3" ht="28.8" x14ac:dyDescent="0.3">
      <c r="B2" s="26" t="s">
        <v>548</v>
      </c>
      <c r="C2" s="29" t="s">
        <v>549</v>
      </c>
    </row>
    <row r="3" spans="2:3" ht="43.2" x14ac:dyDescent="0.3">
      <c r="B3" s="27" t="s">
        <v>550</v>
      </c>
      <c r="C3" s="30" t="s">
        <v>551</v>
      </c>
    </row>
    <row r="4" spans="2:3" x14ac:dyDescent="0.3">
      <c r="B4" s="26" t="s">
        <v>552</v>
      </c>
      <c r="C4" s="29" t="s">
        <v>553</v>
      </c>
    </row>
    <row r="5" spans="2:3" x14ac:dyDescent="0.3">
      <c r="B5" s="27" t="s">
        <v>554</v>
      </c>
      <c r="C5" s="31" t="s">
        <v>555</v>
      </c>
    </row>
    <row r="6" spans="2:3" ht="28.8" x14ac:dyDescent="0.3">
      <c r="B6" s="26" t="s">
        <v>556</v>
      </c>
      <c r="C6" s="29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Prijave</vt:lpstr>
      <vt:lpstr>VEGI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Urbanc</dc:creator>
  <cp:keywords/>
  <dc:description/>
  <cp:lastModifiedBy>Bojana Urbanc</cp:lastModifiedBy>
  <cp:revision/>
  <cp:lastPrinted>2024-03-23T12:04:25Z</cp:lastPrinted>
  <dcterms:created xsi:type="dcterms:W3CDTF">2024-03-17T13:49:20Z</dcterms:created>
  <dcterms:modified xsi:type="dcterms:W3CDTF">2024-04-01T12:46:34Z</dcterms:modified>
  <cp:category/>
  <cp:contentStatus/>
</cp:coreProperties>
</file>