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vsi-my.sharepoint.com/personal/miran_zevnik_scv_si/Documents/3_POLIGLOT/1_Poliglot_Dokumenti/Datoteke_2023/"/>
    </mc:Choice>
  </mc:AlternateContent>
  <xr:revisionPtr revIDLastSave="0" documentId="8_{FAC06C22-6849-410D-897A-35F25E67A7F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rijave" sheetId="1" r:id="rId1"/>
  </sheets>
  <definedNames>
    <definedName name="_xlnm._FilterDatabase" localSheetId="0" hidden="1">Prijave!$A$1:$L$1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0" i="1" l="1"/>
  <c r="G11" i="1"/>
  <c r="G109" i="1"/>
  <c r="G3" i="1"/>
  <c r="G26" i="1"/>
  <c r="G55" i="1"/>
  <c r="G108" i="1"/>
  <c r="G24" i="1"/>
  <c r="G107" i="1"/>
  <c r="G106" i="1"/>
  <c r="G22" i="1"/>
  <c r="G105" i="1"/>
  <c r="G73" i="1"/>
  <c r="G45" i="1"/>
  <c r="G10" i="1"/>
  <c r="G72" i="1"/>
  <c r="G6" i="1"/>
  <c r="G59" i="1"/>
  <c r="G68" i="1"/>
  <c r="G54" i="1"/>
  <c r="G5" i="1"/>
  <c r="G8" i="1"/>
  <c r="G104" i="1"/>
  <c r="G42" i="1"/>
  <c r="G30" i="1"/>
  <c r="G64" i="1"/>
  <c r="G44" i="1"/>
  <c r="G21" i="1"/>
  <c r="G52" i="1"/>
  <c r="G85" i="1"/>
  <c r="G74" i="1"/>
  <c r="G50" i="1"/>
  <c r="G67" i="1"/>
  <c r="G20" i="1"/>
  <c r="G58" i="1"/>
  <c r="G82" i="1"/>
  <c r="G103" i="1"/>
  <c r="G79" i="1"/>
  <c r="G71" i="1"/>
  <c r="G78" i="1"/>
  <c r="G47" i="1"/>
  <c r="G15" i="1"/>
  <c r="G87" i="1"/>
  <c r="G57" i="1"/>
  <c r="G102" i="1"/>
  <c r="G81" i="1"/>
  <c r="G84" i="1"/>
  <c r="G35" i="1"/>
  <c r="G101" i="1"/>
  <c r="G100" i="1"/>
  <c r="G41" i="1"/>
  <c r="G29" i="1"/>
  <c r="G34" i="1"/>
  <c r="G66" i="1"/>
  <c r="G63" i="1"/>
  <c r="G14" i="1"/>
  <c r="G39" i="1"/>
  <c r="G38" i="1"/>
  <c r="G33" i="1"/>
  <c r="G13" i="1"/>
  <c r="G62" i="1"/>
  <c r="G2" i="1"/>
  <c r="G7" i="1"/>
  <c r="G19" i="1"/>
  <c r="G99" i="1"/>
  <c r="G80" i="1"/>
  <c r="G77" i="1"/>
  <c r="G18" i="1"/>
  <c r="G43" i="1"/>
  <c r="G25" i="1"/>
  <c r="G46" i="1"/>
  <c r="G32" i="1"/>
  <c r="G4" i="1"/>
  <c r="G98" i="1"/>
  <c r="G97" i="1"/>
  <c r="G96" i="1"/>
  <c r="G95" i="1"/>
  <c r="G17" i="1"/>
  <c r="G94" i="1"/>
  <c r="G51" i="1"/>
  <c r="G93" i="1"/>
  <c r="G9" i="1"/>
  <c r="G60" i="1"/>
  <c r="G37" i="1"/>
  <c r="G40" i="1"/>
  <c r="G36" i="1"/>
  <c r="G69" i="1"/>
  <c r="G92" i="1"/>
  <c r="G49" i="1"/>
  <c r="G56" i="1"/>
  <c r="G16" i="1"/>
  <c r="G31" i="1"/>
  <c r="G12" i="1"/>
  <c r="G48" i="1"/>
  <c r="G53" i="1"/>
  <c r="G28" i="1"/>
  <c r="G27" i="1"/>
  <c r="G91" i="1"/>
  <c r="G61" i="1"/>
  <c r="G65" i="1"/>
  <c r="G90" i="1"/>
  <c r="G89" i="1"/>
  <c r="G76" i="1"/>
  <c r="G83" i="1"/>
  <c r="G88" i="1"/>
  <c r="G86" i="1"/>
  <c r="G75" i="1"/>
  <c r="G70" i="1"/>
</calcChain>
</file>

<file path=xl/sharedStrings.xml><?xml version="1.0" encoding="utf-8"?>
<sst xmlns="http://schemas.openxmlformats.org/spreadsheetml/2006/main" count="789" uniqueCount="401">
  <si>
    <t>št</t>
  </si>
  <si>
    <t>ime_dijaka</t>
  </si>
  <si>
    <t>priimek_dijaka</t>
  </si>
  <si>
    <t>šola</t>
  </si>
  <si>
    <t>center</t>
  </si>
  <si>
    <t>Melanija</t>
  </si>
  <si>
    <t>Inašič</t>
  </si>
  <si>
    <t>Ekonomska šola Murska Sobota</t>
  </si>
  <si>
    <t/>
  </si>
  <si>
    <t xml:space="preserve">Mineja </t>
  </si>
  <si>
    <t>Kralj</t>
  </si>
  <si>
    <t>Nino</t>
  </si>
  <si>
    <t>Potočnik</t>
  </si>
  <si>
    <t>Gimnazija in srednja šola Kočevje</t>
  </si>
  <si>
    <t>Ema</t>
  </si>
  <si>
    <t>Bito</t>
  </si>
  <si>
    <t>Nejc Jernej</t>
  </si>
  <si>
    <t>Šelih</t>
  </si>
  <si>
    <t>David</t>
  </si>
  <si>
    <t>Abramović</t>
  </si>
  <si>
    <t>Klemen</t>
  </si>
  <si>
    <t>Pust</t>
  </si>
  <si>
    <t>Miloš</t>
  </si>
  <si>
    <t>Popović</t>
  </si>
  <si>
    <t xml:space="preserve">Marko </t>
  </si>
  <si>
    <t>Gumzej</t>
  </si>
  <si>
    <t>Lesarska šola Maribor</t>
  </si>
  <si>
    <t>Amil</t>
  </si>
  <si>
    <t>Hodžić</t>
  </si>
  <si>
    <t>Srednja ekonomsko-poslovna šola Koper</t>
  </si>
  <si>
    <t>Tina</t>
  </si>
  <si>
    <t>Kapović</t>
  </si>
  <si>
    <t>Aleksandar</t>
  </si>
  <si>
    <t>Todev</t>
  </si>
  <si>
    <t>Urša</t>
  </si>
  <si>
    <t>Marko</t>
  </si>
  <si>
    <t>Srednja frizerska šola Ljubljana</t>
  </si>
  <si>
    <t>Gal</t>
  </si>
  <si>
    <t>Rozman</t>
  </si>
  <si>
    <t xml:space="preserve">Ilenija </t>
  </si>
  <si>
    <t>Prezelj</t>
  </si>
  <si>
    <t>Reštigorac</t>
  </si>
  <si>
    <t xml:space="preserve">Vesna </t>
  </si>
  <si>
    <t>Rode</t>
  </si>
  <si>
    <t>Gabrijela</t>
  </si>
  <si>
    <t>Osmanović</t>
  </si>
  <si>
    <t>Tara Nana</t>
  </si>
  <si>
    <t>Milunović</t>
  </si>
  <si>
    <t>Miha</t>
  </si>
  <si>
    <t>Hanžekovič</t>
  </si>
  <si>
    <t>Klavdija</t>
  </si>
  <si>
    <t>Srednja poklicna in tehniška šola Murska Sobota</t>
  </si>
  <si>
    <t xml:space="preserve">Blaž </t>
  </si>
  <si>
    <t>Drevenšek</t>
  </si>
  <si>
    <t>Aleks</t>
  </si>
  <si>
    <t>Bogdan</t>
  </si>
  <si>
    <t>Amela</t>
  </si>
  <si>
    <t>Lupić</t>
  </si>
  <si>
    <t>Srednja šola za oblikovanje Maribor</t>
  </si>
  <si>
    <t>Jaša</t>
  </si>
  <si>
    <t>Vogrinčič</t>
  </si>
  <si>
    <t>Tim</t>
  </si>
  <si>
    <t>Graber</t>
  </si>
  <si>
    <t>Maša</t>
  </si>
  <si>
    <t>Perkovič</t>
  </si>
  <si>
    <t xml:space="preserve">Luka Samuel </t>
  </si>
  <si>
    <t>Rihter</t>
  </si>
  <si>
    <t>Srednja tehniška šola Koper</t>
  </si>
  <si>
    <t>Andraž</t>
  </si>
  <si>
    <t>Gojković</t>
  </si>
  <si>
    <t>Kevin</t>
  </si>
  <si>
    <t>Jerman</t>
  </si>
  <si>
    <t>Luka</t>
  </si>
  <si>
    <t>Vujmilović Belac</t>
  </si>
  <si>
    <t>Orlando</t>
  </si>
  <si>
    <t>Dlugoš Čeh</t>
  </si>
  <si>
    <t>Luka Samuel</t>
  </si>
  <si>
    <t>Kaltak</t>
  </si>
  <si>
    <t>Rok Alessio</t>
  </si>
  <si>
    <t>Tomažin</t>
  </si>
  <si>
    <t>Urška</t>
  </si>
  <si>
    <t>Hauptman</t>
  </si>
  <si>
    <t>Saša</t>
  </si>
  <si>
    <t>Srednja trgovska in aranžerska šola Ljubljana</t>
  </si>
  <si>
    <t>Kevin Franci</t>
  </si>
  <si>
    <t>Drobne</t>
  </si>
  <si>
    <t>Alex</t>
  </si>
  <si>
    <t>Kuhelj</t>
  </si>
  <si>
    <t>Strokovni izobraževalni center Ljubljana</t>
  </si>
  <si>
    <t xml:space="preserve">Rok </t>
  </si>
  <si>
    <t>Uduč</t>
  </si>
  <si>
    <t xml:space="preserve">Matevž </t>
  </si>
  <si>
    <t>Koritnik</t>
  </si>
  <si>
    <t xml:space="preserve">Maj </t>
  </si>
  <si>
    <t>Djuras</t>
  </si>
  <si>
    <t>Matic</t>
  </si>
  <si>
    <t>Peklaj</t>
  </si>
  <si>
    <t>Domen</t>
  </si>
  <si>
    <t>Hribar Koščić</t>
  </si>
  <si>
    <t>Srednja šola</t>
  </si>
  <si>
    <t>Biotehniški center Naklo</t>
  </si>
  <si>
    <t>Gaja</t>
  </si>
  <si>
    <t>Fleišer</t>
  </si>
  <si>
    <t>Tinkara</t>
  </si>
  <si>
    <t>Roblek</t>
  </si>
  <si>
    <t xml:space="preserve">MIHA </t>
  </si>
  <si>
    <t>ŠLIBAR</t>
  </si>
  <si>
    <t>Živilska šola</t>
  </si>
  <si>
    <t xml:space="preserve">Biotehniški izobraževalni center Ljubljana </t>
  </si>
  <si>
    <t>EVA ZOFIJA</t>
  </si>
  <si>
    <t>ROJNIK</t>
  </si>
  <si>
    <t xml:space="preserve">ZALA </t>
  </si>
  <si>
    <t>KASTELIC</t>
  </si>
  <si>
    <t>EVA</t>
  </si>
  <si>
    <t>JAMNIK</t>
  </si>
  <si>
    <t>ANDJELA</t>
  </si>
  <si>
    <t>ŠPANGER</t>
  </si>
  <si>
    <t>NAJA</t>
  </si>
  <si>
    <t>PIBERNIK</t>
  </si>
  <si>
    <t>JULIJAN KRISTIJAN</t>
  </si>
  <si>
    <t>ŠKRBEC</t>
  </si>
  <si>
    <t>Timotej</t>
  </si>
  <si>
    <t>Štrucl</t>
  </si>
  <si>
    <t>Srednja šola za prehrano in živilstvo</t>
  </si>
  <si>
    <t>Izobraževalni center Piramida, Maribor</t>
  </si>
  <si>
    <t xml:space="preserve">Kevin </t>
  </si>
  <si>
    <t>Vranker</t>
  </si>
  <si>
    <t>Lara</t>
  </si>
  <si>
    <t>Muster</t>
  </si>
  <si>
    <t>Vabšek</t>
  </si>
  <si>
    <t>Thomas</t>
  </si>
  <si>
    <t>Tovornik</t>
  </si>
  <si>
    <t>Srednja šola za kemijo, elektrotehniko in računalništvo</t>
  </si>
  <si>
    <t>Šolski center Celje</t>
  </si>
  <si>
    <t>Aleksej</t>
  </si>
  <si>
    <t>Kuković</t>
  </si>
  <si>
    <t>Tilen</t>
  </si>
  <si>
    <t>Bočko</t>
  </si>
  <si>
    <t xml:space="preserve">Luka </t>
  </si>
  <si>
    <t>Železnik Dolinšek</t>
  </si>
  <si>
    <t xml:space="preserve">Vedad </t>
  </si>
  <si>
    <t>Salkić</t>
  </si>
  <si>
    <t>Anže</t>
  </si>
  <si>
    <t>Kolar</t>
  </si>
  <si>
    <t>Srednja šola za storitvene dejavnosti in logistiko</t>
  </si>
  <si>
    <t>ODJAVA</t>
  </si>
  <si>
    <t>Jure</t>
  </si>
  <si>
    <t>Hlastec</t>
  </si>
  <si>
    <t>Zala</t>
  </si>
  <si>
    <t>Belina</t>
  </si>
  <si>
    <t>Špoljarič</t>
  </si>
  <si>
    <t>Neja</t>
  </si>
  <si>
    <t>Andrejc</t>
  </si>
  <si>
    <t>Hana</t>
  </si>
  <si>
    <t>Pirečnik</t>
  </si>
  <si>
    <t>Mihevc</t>
  </si>
  <si>
    <t>Srednja šola za strojništvo, mehatroniko in medije</t>
  </si>
  <si>
    <t>Marcel</t>
  </si>
  <si>
    <t>Čevnik</t>
  </si>
  <si>
    <t xml:space="preserve">Hanan </t>
  </si>
  <si>
    <t>Dizdarević</t>
  </si>
  <si>
    <t>Antonijo</t>
  </si>
  <si>
    <t>Sambol</t>
  </si>
  <si>
    <t>Srednja tehniška šola</t>
  </si>
  <si>
    <t>Šolski center Kranj</t>
  </si>
  <si>
    <t>Val</t>
  </si>
  <si>
    <t>Zupan</t>
  </si>
  <si>
    <t>Nik</t>
  </si>
  <si>
    <t>Pesan</t>
  </si>
  <si>
    <t>Matej</t>
  </si>
  <si>
    <t>Hlebec</t>
  </si>
  <si>
    <t>Srednja poklicna in strokovna šola Krško</t>
  </si>
  <si>
    <t>Šolski center Krško-Sevnica</t>
  </si>
  <si>
    <t xml:space="preserve">Klemen </t>
  </si>
  <si>
    <t>Bohorč</t>
  </si>
  <si>
    <t xml:space="preserve">Žiga </t>
  </si>
  <si>
    <t>Bajc</t>
  </si>
  <si>
    <t xml:space="preserve">Jasmin </t>
  </si>
  <si>
    <t>Juratovac</t>
  </si>
  <si>
    <t xml:space="preserve">Hana </t>
  </si>
  <si>
    <t>Čepin</t>
  </si>
  <si>
    <t>Srednja šola Sevnica</t>
  </si>
  <si>
    <t>Klementina</t>
  </si>
  <si>
    <t>Kavčič</t>
  </si>
  <si>
    <t>Biotehniška šola</t>
  </si>
  <si>
    <t>Šolski center Nova Gorica</t>
  </si>
  <si>
    <t>Čuk</t>
  </si>
  <si>
    <t>Naja</t>
  </si>
  <si>
    <t>Iskra</t>
  </si>
  <si>
    <t>Alexandra</t>
  </si>
  <si>
    <t>Savić</t>
  </si>
  <si>
    <t>Elektrotehniška in računalniška šola</t>
  </si>
  <si>
    <t xml:space="preserve">Maja </t>
  </si>
  <si>
    <t>Pušnar</t>
  </si>
  <si>
    <t>Kobol</t>
  </si>
  <si>
    <t>Srednja ekonomska in trgovska šola</t>
  </si>
  <si>
    <t xml:space="preserve">Tinkara </t>
  </si>
  <si>
    <t>Torkar</t>
  </si>
  <si>
    <t>Golubič</t>
  </si>
  <si>
    <t>Srednja elektro šola in tehniška gimnazija</t>
  </si>
  <si>
    <t>Šolski center Novo mesto</t>
  </si>
  <si>
    <t>Lan</t>
  </si>
  <si>
    <t>Bregač</t>
  </si>
  <si>
    <t>Jan</t>
  </si>
  <si>
    <t>Lihteneger</t>
  </si>
  <si>
    <t>Žan</t>
  </si>
  <si>
    <t>Terkaj</t>
  </si>
  <si>
    <t>Srednja strojna šola</t>
  </si>
  <si>
    <t>Jaka</t>
  </si>
  <si>
    <t>Kastelic</t>
  </si>
  <si>
    <t xml:space="preserve">Tjaš </t>
  </si>
  <si>
    <t>Blatnik</t>
  </si>
  <si>
    <t>Etjan</t>
  </si>
  <si>
    <t>Mavsar</t>
  </si>
  <si>
    <t>Koražija</t>
  </si>
  <si>
    <t>ŠC Rogaška Slatina</t>
  </si>
  <si>
    <t>Šolski center Rogaška Slatina</t>
  </si>
  <si>
    <t>Ana</t>
  </si>
  <si>
    <t>Pincolič</t>
  </si>
  <si>
    <t>Rok</t>
  </si>
  <si>
    <t>Kopitar</t>
  </si>
  <si>
    <t>Šola za storitvene dejavnosti</t>
  </si>
  <si>
    <t>Šolski center Velenje</t>
  </si>
  <si>
    <t xml:space="preserve">Nino </t>
  </si>
  <si>
    <t>Krajnc</t>
  </si>
  <si>
    <t>Ana Lena</t>
  </si>
  <si>
    <t>Brežnik</t>
  </si>
  <si>
    <t>Pirnat</t>
  </si>
  <si>
    <t xml:space="preserve">Dominik </t>
  </si>
  <si>
    <t>Bračko</t>
  </si>
  <si>
    <t xml:space="preserve">Tehniški šolski center Maribor </t>
  </si>
  <si>
    <t>Niko</t>
  </si>
  <si>
    <t>Kampl</t>
  </si>
  <si>
    <t>Lana</t>
  </si>
  <si>
    <t>Rekić</t>
  </si>
  <si>
    <t>Alen</t>
  </si>
  <si>
    <t>Enci</t>
  </si>
  <si>
    <t>Srednja šola tehniških strok Šiška</t>
  </si>
  <si>
    <t>Vrščak</t>
  </si>
  <si>
    <t>Mirčeta</t>
  </si>
  <si>
    <t>Urban</t>
  </si>
  <si>
    <t>Brinovec</t>
  </si>
  <si>
    <t>Juvančič</t>
  </si>
  <si>
    <t>Matija</t>
  </si>
  <si>
    <t>Lukanc</t>
  </si>
  <si>
    <t>Skupaj</t>
  </si>
  <si>
    <t>Pola 1</t>
  </si>
  <si>
    <t>Pola 2</t>
  </si>
  <si>
    <t>ime_mentorja</t>
  </si>
  <si>
    <t>priimek_mentorja</t>
  </si>
  <si>
    <t>Patricija</t>
  </si>
  <si>
    <t>Tojnko</t>
  </si>
  <si>
    <t>Barbara</t>
  </si>
  <si>
    <t>Markelj</t>
  </si>
  <si>
    <t>Snezna</t>
  </si>
  <si>
    <t>Trojnar Kvas</t>
  </si>
  <si>
    <t>Katarina</t>
  </si>
  <si>
    <t>Furlan</t>
  </si>
  <si>
    <t>Kata</t>
  </si>
  <si>
    <t>Budimir Krišto</t>
  </si>
  <si>
    <t>Vanda</t>
  </si>
  <si>
    <t>Gabron</t>
  </si>
  <si>
    <t>Cerovšek</t>
  </si>
  <si>
    <t>Suzana</t>
  </si>
  <si>
    <t>Mojzer</t>
  </si>
  <si>
    <t>Hrastnik</t>
  </si>
  <si>
    <t>Jolanda</t>
  </si>
  <si>
    <t>Obronek</t>
  </si>
  <si>
    <t>Erika</t>
  </si>
  <si>
    <t>Hreščak</t>
  </si>
  <si>
    <t>Svetlana</t>
  </si>
  <si>
    <t>Perrone</t>
  </si>
  <si>
    <t>Hiti</t>
  </si>
  <si>
    <t>Alenka</t>
  </si>
  <si>
    <t>Brodnjak</t>
  </si>
  <si>
    <t>Lucija</t>
  </si>
  <si>
    <t>Šljuka Novak</t>
  </si>
  <si>
    <t>Benedik</t>
  </si>
  <si>
    <t>Sandra</t>
  </si>
  <si>
    <t>Horvatić</t>
  </si>
  <si>
    <t>Jasna</t>
  </si>
  <si>
    <t>Börc Hozjan</t>
  </si>
  <si>
    <t>Tamara</t>
  </si>
  <si>
    <t>Kovač</t>
  </si>
  <si>
    <t>Eva</t>
  </si>
  <si>
    <t>Boh</t>
  </si>
  <si>
    <t>Živa</t>
  </si>
  <si>
    <t>Rizmal</t>
  </si>
  <si>
    <t>Jasmina</t>
  </si>
  <si>
    <t>Darja</t>
  </si>
  <si>
    <t>Rebevšek</t>
  </si>
  <si>
    <t>Marijana</t>
  </si>
  <si>
    <t>Marinšek</t>
  </si>
  <si>
    <t>Škorc</t>
  </si>
  <si>
    <t>Rajhman</t>
  </si>
  <si>
    <t>Pribožič</t>
  </si>
  <si>
    <t>Špan</t>
  </si>
  <si>
    <t>Abram</t>
  </si>
  <si>
    <t>Petra</t>
  </si>
  <si>
    <t>Grmek</t>
  </si>
  <si>
    <t>Šaver</t>
  </si>
  <si>
    <t>Sonja</t>
  </si>
  <si>
    <t>Makuc</t>
  </si>
  <si>
    <t>Jana</t>
  </si>
  <si>
    <t>Jovič</t>
  </si>
  <si>
    <t xml:space="preserve">Ana </t>
  </si>
  <si>
    <t>Šterk Bukovac</t>
  </si>
  <si>
    <t>Tjaša</t>
  </si>
  <si>
    <t>Logar</t>
  </si>
  <si>
    <t>Helena</t>
  </si>
  <si>
    <t>Molan</t>
  </si>
  <si>
    <t>Sanja</t>
  </si>
  <si>
    <t>Radošević</t>
  </si>
  <si>
    <t>Kornelija</t>
  </si>
  <si>
    <t>Jagodič</t>
  </si>
  <si>
    <t>Marta</t>
  </si>
  <si>
    <t>Pačnik</t>
  </si>
  <si>
    <t>Bojana</t>
  </si>
  <si>
    <t>Urbanc</t>
  </si>
  <si>
    <t>Katja</t>
  </si>
  <si>
    <t>Majcenovič</t>
  </si>
  <si>
    <t>Špela</t>
  </si>
  <si>
    <t>Grum Fartek</t>
  </si>
  <si>
    <t>Uroš</t>
  </si>
  <si>
    <t>Martinčič</t>
  </si>
  <si>
    <t>1.</t>
  </si>
  <si>
    <t>2.</t>
  </si>
  <si>
    <t>3.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</si>
  <si>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</si>
  <si>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</si>
  <si>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</si>
  <si>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</si>
  <si>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</si>
  <si>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</si>
  <si>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</si>
  <si>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</si>
  <si>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</si>
  <si>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</si>
  <si>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</si>
  <si>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</si>
  <si>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</si>
  <si>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</si>
  <si>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</si>
  <si>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</si>
  <si>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</si>
  <si>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</si>
  <si>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</si>
  <si>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</si>
  <si>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</si>
  <si>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</si>
  <si>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</si>
  <si>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</si>
  <si>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</si>
  <si>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</si>
  <si>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</si>
  <si>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</si>
  <si>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</si>
  <si>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</si>
  <si>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</si>
  <si>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</si>
  <si>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</si>
  <si>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ZLATO</t>
  </si>
  <si>
    <t>SREBRO</t>
  </si>
  <si>
    <t xml:space="preserve">3. </t>
  </si>
  <si>
    <t xml:space="preserve">5.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</si>
  <si>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</si>
  <si>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</si>
  <si>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</si>
  <si>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</si>
  <si>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</si>
  <si>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</si>
  <si>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</si>
  <si>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</si>
  <si>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</si>
  <si>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</si>
  <si>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</si>
  <si>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</si>
  <si>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</si>
  <si>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</si>
  <si>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</si>
  <si>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</si>
  <si>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</si>
  <si>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</si>
  <si>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</si>
  <si>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</si>
  <si>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</si>
  <si>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</si>
  <si>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</si>
  <si>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</si>
  <si>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</si>
  <si>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</si>
  <si>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</si>
  <si>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</si>
  <si>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</si>
  <si>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47. </t>
  </si>
  <si>
    <t xml:space="preserve">48. </t>
  </si>
  <si>
    <t xml:space="preserve">50. </t>
  </si>
  <si>
    <t xml:space="preserve">51. </t>
  </si>
  <si>
    <t xml:space="preserve">52. </t>
  </si>
  <si>
    <t xml:space="preserve">53. </t>
  </si>
  <si>
    <t xml:space="preserve">54.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</si>
</sst>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/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0" xfId="0" applyFill="1"/>
    <xf numFmtId="0" fontId="0" fillId="33" borderId="10" xfId="0" applyFill="1" applyBorder="1"/>
    <xf numFmtId="0" fontId="18" fillId="33" borderId="10" xfId="0" applyFont="1" applyFill="1" applyBorder="1" applyAlignment="1">
      <alignment horizontal="left"/>
    </xf>
    <xf numFmtId="0" fontId="18" fillId="33" borderId="0" xfId="0" applyFont="1" applyFill="1" applyAlignment="1">
      <alignment horizontal="left"/>
    </xf>
    <xf numFmtId="0" fontId="0" fillId="33" borderId="11" xfId="0" applyFill="1" applyBorder="1"/>
    <xf numFmtId="0" fontId="0" fillId="33" borderId="11" xfId="0" applyFill="1" applyBorder="1" applyAlignment="1">
      <alignment horizontal="left"/>
    </xf>
    <xf numFmtId="0" fontId="18" fillId="33" borderId="0" xfId="0" applyFont="1" applyFill="1"/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0"/>
  <sheetViews>
    <sheetView tabSelected="1" workbookViewId="0">
      <pane ySplit="1" topLeftCell="A20" activePane="bottomLeft" state="frozen"/>
      <selection activeCell="D1" sqref="D1"/>
      <selection pane="bottomLeft" activeCell="A87" sqref="A87"/>
    </sheetView>
  </sheetViews>
  <sheetFormatPr defaultRowHeight="14.4" x14ac:dyDescent="0.3"/>
  <cols>
    <col min="1" max="1" width="4.21875" style="1" customWidth="1"/>
    <col min="2" max="2" width="7.33203125" style="1" bestFit="1" customWidth="1"/>
    <col min="3" max="3" width="16.33203125" bestFit="1" customWidth="1"/>
    <col min="4" max="4" width="15.6640625" bestFit="1" customWidth="1"/>
    <col min="5" max="6" width="10.5546875" style="2" bestFit="1" customWidth="1"/>
    <col min="7" max="7" width="11.21875" style="2" bestFit="1" customWidth="1"/>
    <col min="8" max="9" width="10.77734375" style="2" customWidth="1"/>
    <col min="10" max="10" width="45.77734375" bestFit="1" customWidth="1"/>
    <col min="11" max="11" width="35.33203125" bestFit="1" customWidth="1"/>
  </cols>
  <sheetData>
    <row r="1" spans="1:11" s="6" customFormat="1" x14ac:dyDescent="0.3">
      <c r="A1" s="3" t="s">
        <v>0</v>
      </c>
      <c r="B1" s="3"/>
      <c r="C1" s="4" t="s">
        <v>1</v>
      </c>
      <c r="D1" s="4" t="s">
        <v>2</v>
      </c>
      <c r="E1" s="5" t="s">
        <v>246</v>
      </c>
      <c r="F1" s="5" t="s">
        <v>247</v>
      </c>
      <c r="G1" s="5" t="s">
        <v>245</v>
      </c>
      <c r="H1" s="5" t="s">
        <v>248</v>
      </c>
      <c r="I1" s="5" t="s">
        <v>249</v>
      </c>
      <c r="J1" s="4" t="s">
        <v>3</v>
      </c>
      <c r="K1" s="4" t="s">
        <v>4</v>
      </c>
    </row>
    <row r="2" spans="1:11" s="10" customFormat="1" x14ac:dyDescent="0.3">
      <c r="A2" s="7" t="s">
        <v>325</v>
      </c>
      <c r="B2" s="20" t="s">
        <v>361</v>
      </c>
      <c r="C2" s="21" t="s">
        <v>103</v>
      </c>
      <c r="D2" s="21" t="s">
        <v>104</v>
      </c>
      <c r="E2" s="22">
        <v>25</v>
      </c>
      <c r="F2" s="22">
        <v>62</v>
      </c>
      <c r="G2" s="22">
        <f t="shared" ref="G2:G33" si="0">E2+F2</f>
        <v>87</v>
      </c>
      <c r="H2" s="22" t="s">
        <v>252</v>
      </c>
      <c r="I2" s="22" t="s">
        <v>277</v>
      </c>
      <c r="J2" s="21" t="s">
        <v>99</v>
      </c>
      <c r="K2" s="21" t="s">
        <v>100</v>
      </c>
    </row>
    <row r="3" spans="1:11" s="10" customFormat="1" x14ac:dyDescent="0.3">
      <c r="A3" s="7" t="s">
        <v>326</v>
      </c>
      <c r="B3" s="20" t="s">
        <v>361</v>
      </c>
      <c r="C3" s="21" t="s">
        <v>22</v>
      </c>
      <c r="D3" s="21" t="s">
        <v>239</v>
      </c>
      <c r="E3" s="22">
        <v>20.5</v>
      </c>
      <c r="F3" s="22">
        <v>64</v>
      </c>
      <c r="G3" s="22">
        <f t="shared" si="0"/>
        <v>84.5</v>
      </c>
      <c r="H3" s="22" t="s">
        <v>321</v>
      </c>
      <c r="I3" s="22" t="s">
        <v>322</v>
      </c>
      <c r="J3" s="21" t="s">
        <v>237</v>
      </c>
      <c r="K3" s="23"/>
    </row>
    <row r="4" spans="1:11" s="10" customFormat="1" x14ac:dyDescent="0.3">
      <c r="A4" s="7" t="s">
        <v>327</v>
      </c>
      <c r="B4" s="20" t="s">
        <v>361</v>
      </c>
      <c r="C4" s="21" t="s">
        <v>14</v>
      </c>
      <c r="D4" s="21" t="s">
        <v>77</v>
      </c>
      <c r="E4" s="22">
        <v>23</v>
      </c>
      <c r="F4" s="22">
        <v>60</v>
      </c>
      <c r="G4" s="22">
        <f t="shared" si="0"/>
        <v>83</v>
      </c>
      <c r="H4" s="22" t="s">
        <v>270</v>
      </c>
      <c r="I4" s="22" t="s">
        <v>271</v>
      </c>
      <c r="J4" s="21" t="s">
        <v>67</v>
      </c>
      <c r="K4" s="21" t="s">
        <v>8</v>
      </c>
    </row>
    <row r="5" spans="1:11" s="10" customFormat="1" x14ac:dyDescent="0.3">
      <c r="A5" s="7" t="s">
        <v>363</v>
      </c>
      <c r="B5" s="20" t="s">
        <v>361</v>
      </c>
      <c r="C5" s="21" t="s">
        <v>61</v>
      </c>
      <c r="D5" s="21" t="s">
        <v>198</v>
      </c>
      <c r="E5" s="22">
        <v>24</v>
      </c>
      <c r="F5" s="22">
        <v>59</v>
      </c>
      <c r="G5" s="22">
        <f t="shared" si="0"/>
        <v>83</v>
      </c>
      <c r="H5" s="22" t="s">
        <v>303</v>
      </c>
      <c r="I5" s="22" t="s">
        <v>304</v>
      </c>
      <c r="J5" s="21" t="s">
        <v>199</v>
      </c>
      <c r="K5" s="21" t="s">
        <v>200</v>
      </c>
    </row>
    <row r="6" spans="1:11" s="10" customFormat="1" x14ac:dyDescent="0.3">
      <c r="A6" s="7" t="s">
        <v>364</v>
      </c>
      <c r="B6" s="20" t="s">
        <v>361</v>
      </c>
      <c r="C6" s="21" t="s">
        <v>208</v>
      </c>
      <c r="D6" s="21" t="s">
        <v>209</v>
      </c>
      <c r="E6" s="22">
        <v>22.5</v>
      </c>
      <c r="F6" s="22">
        <v>60</v>
      </c>
      <c r="G6" s="22">
        <f t="shared" si="0"/>
        <v>82.5</v>
      </c>
      <c r="H6" s="22" t="s">
        <v>309</v>
      </c>
      <c r="I6" s="22" t="s">
        <v>310</v>
      </c>
      <c r="J6" s="21" t="s">
        <v>207</v>
      </c>
      <c r="K6" s="21" t="s">
        <v>200</v>
      </c>
    </row>
    <row r="7" spans="1:11" s="10" customFormat="1" x14ac:dyDescent="0.3">
      <c r="A7" s="7" t="s">
        <v>328</v>
      </c>
      <c r="B7" s="20" t="s">
        <v>361</v>
      </c>
      <c r="C7" s="21" t="s">
        <v>101</v>
      </c>
      <c r="D7" s="21" t="s">
        <v>102</v>
      </c>
      <c r="E7" s="22">
        <v>25</v>
      </c>
      <c r="F7" s="22">
        <v>57</v>
      </c>
      <c r="G7" s="22">
        <f t="shared" si="0"/>
        <v>82</v>
      </c>
      <c r="H7" s="22" t="s">
        <v>252</v>
      </c>
      <c r="I7" s="22" t="s">
        <v>277</v>
      </c>
      <c r="J7" s="21" t="s">
        <v>99</v>
      </c>
      <c r="K7" s="21" t="s">
        <v>100</v>
      </c>
    </row>
    <row r="8" spans="1:11" s="10" customFormat="1" x14ac:dyDescent="0.3">
      <c r="A8" s="7" t="s">
        <v>329</v>
      </c>
      <c r="B8" s="20" t="s">
        <v>361</v>
      </c>
      <c r="C8" s="21" t="s">
        <v>196</v>
      </c>
      <c r="D8" s="21" t="s">
        <v>197</v>
      </c>
      <c r="E8" s="22">
        <v>18.5</v>
      </c>
      <c r="F8" s="22">
        <v>63</v>
      </c>
      <c r="G8" s="22">
        <f t="shared" si="0"/>
        <v>81.5</v>
      </c>
      <c r="H8" s="22" t="s">
        <v>301</v>
      </c>
      <c r="I8" s="22" t="s">
        <v>302</v>
      </c>
      <c r="J8" s="21" t="s">
        <v>195</v>
      </c>
      <c r="K8" s="21" t="s">
        <v>185</v>
      </c>
    </row>
    <row r="9" spans="1:11" s="10" customFormat="1" x14ac:dyDescent="0.3">
      <c r="A9" s="7" t="s">
        <v>330</v>
      </c>
      <c r="B9" s="20" t="s">
        <v>361</v>
      </c>
      <c r="C9" s="21" t="s">
        <v>65</v>
      </c>
      <c r="D9" s="21" t="s">
        <v>66</v>
      </c>
      <c r="E9" s="22">
        <v>20</v>
      </c>
      <c r="F9" s="22">
        <v>60</v>
      </c>
      <c r="G9" s="22">
        <f t="shared" si="0"/>
        <v>80</v>
      </c>
      <c r="H9" s="22" t="s">
        <v>268</v>
      </c>
      <c r="I9" s="22" t="s">
        <v>269</v>
      </c>
      <c r="J9" s="21" t="s">
        <v>67</v>
      </c>
      <c r="K9" s="21" t="s">
        <v>8</v>
      </c>
    </row>
    <row r="10" spans="1:11" s="10" customFormat="1" x14ac:dyDescent="0.3">
      <c r="A10" s="7" t="s">
        <v>331</v>
      </c>
      <c r="B10" s="20" t="s">
        <v>361</v>
      </c>
      <c r="C10" s="21" t="s">
        <v>212</v>
      </c>
      <c r="D10" s="21" t="s">
        <v>213</v>
      </c>
      <c r="E10" s="22">
        <v>22</v>
      </c>
      <c r="F10" s="22">
        <v>58</v>
      </c>
      <c r="G10" s="22">
        <f t="shared" si="0"/>
        <v>80</v>
      </c>
      <c r="H10" s="22" t="s">
        <v>311</v>
      </c>
      <c r="I10" s="22" t="s">
        <v>312</v>
      </c>
      <c r="J10" s="21" t="s">
        <v>207</v>
      </c>
      <c r="K10" s="21" t="s">
        <v>200</v>
      </c>
    </row>
    <row r="11" spans="1:11" s="10" customFormat="1" x14ac:dyDescent="0.3">
      <c r="A11" s="7" t="s">
        <v>332</v>
      </c>
      <c r="B11" s="20" t="s">
        <v>361</v>
      </c>
      <c r="C11" s="21" t="s">
        <v>18</v>
      </c>
      <c r="D11" s="21" t="s">
        <v>242</v>
      </c>
      <c r="E11" s="22">
        <v>20</v>
      </c>
      <c r="F11" s="22">
        <v>60</v>
      </c>
      <c r="G11" s="22">
        <f t="shared" si="0"/>
        <v>80</v>
      </c>
      <c r="H11" s="22" t="s">
        <v>323</v>
      </c>
      <c r="I11" s="22" t="s">
        <v>324</v>
      </c>
      <c r="J11" s="21" t="s">
        <v>237</v>
      </c>
      <c r="K11" s="23"/>
    </row>
    <row r="12" spans="1:11" s="10" customFormat="1" x14ac:dyDescent="0.3">
      <c r="A12" s="7" t="s">
        <v>333</v>
      </c>
      <c r="B12" s="24" t="s">
        <v>362</v>
      </c>
      <c r="C12" s="25" t="s">
        <v>35</v>
      </c>
      <c r="D12" s="25" t="s">
        <v>41</v>
      </c>
      <c r="E12" s="26">
        <v>20.5</v>
      </c>
      <c r="F12" s="26">
        <v>59</v>
      </c>
      <c r="G12" s="26">
        <f t="shared" si="0"/>
        <v>79.5</v>
      </c>
      <c r="H12" s="26" t="s">
        <v>258</v>
      </c>
      <c r="I12" s="26" t="s">
        <v>259</v>
      </c>
      <c r="J12" s="25" t="s">
        <v>36</v>
      </c>
      <c r="K12" s="25" t="s">
        <v>8</v>
      </c>
    </row>
    <row r="13" spans="1:11" s="10" customFormat="1" x14ac:dyDescent="0.3">
      <c r="A13" s="7" t="s">
        <v>333</v>
      </c>
      <c r="B13" s="24" t="s">
        <v>362</v>
      </c>
      <c r="C13" s="25" t="s">
        <v>109</v>
      </c>
      <c r="D13" s="25" t="s">
        <v>110</v>
      </c>
      <c r="E13" s="26">
        <v>17.5</v>
      </c>
      <c r="F13" s="26">
        <v>62</v>
      </c>
      <c r="G13" s="26">
        <f t="shared" si="0"/>
        <v>79.5</v>
      </c>
      <c r="H13" s="26" t="s">
        <v>278</v>
      </c>
      <c r="I13" s="26" t="s">
        <v>279</v>
      </c>
      <c r="J13" s="25" t="s">
        <v>107</v>
      </c>
      <c r="K13" s="25" t="s">
        <v>108</v>
      </c>
    </row>
    <row r="14" spans="1:11" s="10" customFormat="1" x14ac:dyDescent="0.3">
      <c r="A14" s="7" t="s">
        <v>334</v>
      </c>
      <c r="B14" s="24" t="s">
        <v>362</v>
      </c>
      <c r="C14" s="25" t="s">
        <v>117</v>
      </c>
      <c r="D14" s="25" t="s">
        <v>118</v>
      </c>
      <c r="E14" s="26">
        <v>18</v>
      </c>
      <c r="F14" s="26">
        <v>61</v>
      </c>
      <c r="G14" s="26">
        <f t="shared" si="0"/>
        <v>79</v>
      </c>
      <c r="H14" s="26" t="s">
        <v>278</v>
      </c>
      <c r="I14" s="26" t="s">
        <v>279</v>
      </c>
      <c r="J14" s="25" t="s">
        <v>107</v>
      </c>
      <c r="K14" s="25" t="s">
        <v>108</v>
      </c>
    </row>
    <row r="15" spans="1:11" s="10" customFormat="1" x14ac:dyDescent="0.3">
      <c r="A15" s="7" t="s">
        <v>335</v>
      </c>
      <c r="B15" s="24" t="s">
        <v>362</v>
      </c>
      <c r="C15" s="25" t="s">
        <v>142</v>
      </c>
      <c r="D15" s="25" t="s">
        <v>150</v>
      </c>
      <c r="E15" s="26">
        <v>24.5</v>
      </c>
      <c r="F15" s="26">
        <v>54</v>
      </c>
      <c r="G15" s="26">
        <f t="shared" si="0"/>
        <v>78.5</v>
      </c>
      <c r="H15" s="26" t="s">
        <v>289</v>
      </c>
      <c r="I15" s="26" t="s">
        <v>290</v>
      </c>
      <c r="J15" s="25" t="s">
        <v>144</v>
      </c>
      <c r="K15" s="25" t="s">
        <v>133</v>
      </c>
    </row>
    <row r="16" spans="1:11" s="10" customFormat="1" x14ac:dyDescent="0.3">
      <c r="A16" s="7" t="s">
        <v>336</v>
      </c>
      <c r="B16" s="24" t="s">
        <v>362</v>
      </c>
      <c r="C16" s="25" t="s">
        <v>44</v>
      </c>
      <c r="D16" s="25" t="s">
        <v>45</v>
      </c>
      <c r="E16" s="26">
        <v>23.5</v>
      </c>
      <c r="F16" s="26">
        <v>53</v>
      </c>
      <c r="G16" s="26">
        <f t="shared" si="0"/>
        <v>76.5</v>
      </c>
      <c r="H16" s="26" t="s">
        <v>260</v>
      </c>
      <c r="I16" s="26" t="s">
        <v>261</v>
      </c>
      <c r="J16" s="25" t="s">
        <v>36</v>
      </c>
      <c r="K16" s="25" t="s">
        <v>8</v>
      </c>
    </row>
    <row r="17" spans="1:12" s="10" customFormat="1" x14ac:dyDescent="0.3">
      <c r="A17" s="7" t="s">
        <v>336</v>
      </c>
      <c r="B17" s="24" t="s">
        <v>362</v>
      </c>
      <c r="C17" s="25" t="s">
        <v>74</v>
      </c>
      <c r="D17" s="25" t="s">
        <v>75</v>
      </c>
      <c r="E17" s="26">
        <v>15.5</v>
      </c>
      <c r="F17" s="26">
        <v>61</v>
      </c>
      <c r="G17" s="26">
        <f t="shared" si="0"/>
        <v>76.5</v>
      </c>
      <c r="H17" s="26" t="s">
        <v>268</v>
      </c>
      <c r="I17" s="26" t="s">
        <v>269</v>
      </c>
      <c r="J17" s="25" t="s">
        <v>67</v>
      </c>
      <c r="K17" s="25" t="s">
        <v>8</v>
      </c>
    </row>
    <row r="18" spans="1:12" s="10" customFormat="1" x14ac:dyDescent="0.3">
      <c r="A18" s="7" t="s">
        <v>337</v>
      </c>
      <c r="B18" s="24" t="s">
        <v>362</v>
      </c>
      <c r="C18" s="25" t="s">
        <v>89</v>
      </c>
      <c r="D18" s="25" t="s">
        <v>90</v>
      </c>
      <c r="E18" s="26">
        <v>23</v>
      </c>
      <c r="F18" s="26">
        <v>53</v>
      </c>
      <c r="G18" s="26">
        <f t="shared" si="0"/>
        <v>76</v>
      </c>
      <c r="H18" s="26" t="s">
        <v>273</v>
      </c>
      <c r="I18" s="26" t="s">
        <v>274</v>
      </c>
      <c r="J18" s="25" t="s">
        <v>88</v>
      </c>
      <c r="K18" s="25" t="s">
        <v>8</v>
      </c>
    </row>
    <row r="19" spans="1:12" s="10" customFormat="1" x14ac:dyDescent="0.3">
      <c r="A19" s="7" t="s">
        <v>337</v>
      </c>
      <c r="B19" s="24" t="s">
        <v>362</v>
      </c>
      <c r="C19" s="25" t="s">
        <v>97</v>
      </c>
      <c r="D19" s="25" t="s">
        <v>98</v>
      </c>
      <c r="E19" s="26">
        <v>21</v>
      </c>
      <c r="F19" s="26">
        <v>55</v>
      </c>
      <c r="G19" s="26">
        <f t="shared" si="0"/>
        <v>76</v>
      </c>
      <c r="H19" s="26" t="s">
        <v>252</v>
      </c>
      <c r="I19" s="26" t="s">
        <v>277</v>
      </c>
      <c r="J19" s="25" t="s">
        <v>99</v>
      </c>
      <c r="K19" s="25" t="s">
        <v>100</v>
      </c>
    </row>
    <row r="20" spans="1:12" s="10" customFormat="1" x14ac:dyDescent="0.3">
      <c r="A20" s="7" t="s">
        <v>337</v>
      </c>
      <c r="B20" s="24" t="s">
        <v>362</v>
      </c>
      <c r="C20" s="25" t="s">
        <v>167</v>
      </c>
      <c r="D20" s="25" t="s">
        <v>168</v>
      </c>
      <c r="E20" s="26">
        <v>17</v>
      </c>
      <c r="F20" s="26">
        <v>59</v>
      </c>
      <c r="G20" s="26">
        <f t="shared" si="0"/>
        <v>76</v>
      </c>
      <c r="H20" s="26" t="s">
        <v>30</v>
      </c>
      <c r="I20" s="26" t="s">
        <v>294</v>
      </c>
      <c r="J20" s="25" t="s">
        <v>163</v>
      </c>
      <c r="K20" s="25" t="s">
        <v>164</v>
      </c>
    </row>
    <row r="21" spans="1:12" s="10" customFormat="1" x14ac:dyDescent="0.3">
      <c r="A21" s="7" t="s">
        <v>337</v>
      </c>
      <c r="B21" s="24" t="s">
        <v>362</v>
      </c>
      <c r="C21" s="25" t="s">
        <v>182</v>
      </c>
      <c r="D21" s="25" t="s">
        <v>183</v>
      </c>
      <c r="E21" s="26">
        <v>19</v>
      </c>
      <c r="F21" s="26">
        <v>57</v>
      </c>
      <c r="G21" s="26">
        <f t="shared" si="0"/>
        <v>76</v>
      </c>
      <c r="H21" s="26" t="s">
        <v>298</v>
      </c>
      <c r="I21" s="26" t="s">
        <v>299</v>
      </c>
      <c r="J21" s="25" t="s">
        <v>184</v>
      </c>
      <c r="K21" s="25" t="s">
        <v>185</v>
      </c>
    </row>
    <row r="22" spans="1:12" s="10" customFormat="1" x14ac:dyDescent="0.3">
      <c r="A22" s="7" t="s">
        <v>337</v>
      </c>
      <c r="B22" s="24" t="s">
        <v>362</v>
      </c>
      <c r="C22" s="25" t="s">
        <v>223</v>
      </c>
      <c r="D22" s="25" t="s">
        <v>224</v>
      </c>
      <c r="E22" s="26">
        <v>16</v>
      </c>
      <c r="F22" s="26">
        <v>60</v>
      </c>
      <c r="G22" s="26">
        <f t="shared" si="0"/>
        <v>76</v>
      </c>
      <c r="H22" s="26" t="s">
        <v>317</v>
      </c>
      <c r="I22" s="26" t="s">
        <v>318</v>
      </c>
      <c r="J22" s="25" t="s">
        <v>221</v>
      </c>
      <c r="K22" s="25" t="s">
        <v>222</v>
      </c>
    </row>
    <row r="23" spans="1:12" s="10" customFormat="1" x14ac:dyDescent="0.3">
      <c r="A23" s="7" t="s">
        <v>365</v>
      </c>
      <c r="B23" s="7"/>
      <c r="C23" s="8" t="s">
        <v>235</v>
      </c>
      <c r="D23" s="8" t="s">
        <v>236</v>
      </c>
      <c r="E23" s="9">
        <v>16</v>
      </c>
      <c r="F23" s="9">
        <v>59</v>
      </c>
      <c r="G23" s="9">
        <v>75</v>
      </c>
      <c r="H23" s="9" t="s">
        <v>321</v>
      </c>
      <c r="I23" s="9" t="s">
        <v>322</v>
      </c>
      <c r="J23" s="8" t="s">
        <v>237</v>
      </c>
      <c r="K23" s="11"/>
    </row>
    <row r="24" spans="1:12" s="10" customFormat="1" x14ac:dyDescent="0.3">
      <c r="A24" s="7" t="s">
        <v>366</v>
      </c>
      <c r="B24" s="7"/>
      <c r="C24" s="12" t="s">
        <v>228</v>
      </c>
      <c r="D24" s="12" t="s">
        <v>229</v>
      </c>
      <c r="E24" s="9">
        <v>18.5</v>
      </c>
      <c r="F24" s="9">
        <v>56</v>
      </c>
      <c r="G24" s="9">
        <f t="shared" si="0"/>
        <v>74.5</v>
      </c>
      <c r="H24" s="9" t="s">
        <v>319</v>
      </c>
      <c r="I24" s="9" t="s">
        <v>320</v>
      </c>
      <c r="J24" s="12" t="s">
        <v>207</v>
      </c>
      <c r="K24" s="12" t="s">
        <v>230</v>
      </c>
      <c r="L24" s="13"/>
    </row>
    <row r="25" spans="1:12" s="10" customFormat="1" x14ac:dyDescent="0.3">
      <c r="A25" s="7" t="s">
        <v>367</v>
      </c>
      <c r="B25" s="7"/>
      <c r="C25" s="8" t="s">
        <v>84</v>
      </c>
      <c r="D25" s="8" t="s">
        <v>85</v>
      </c>
      <c r="E25" s="9">
        <v>21</v>
      </c>
      <c r="F25" s="9">
        <v>53</v>
      </c>
      <c r="G25" s="9">
        <f t="shared" si="0"/>
        <v>74</v>
      </c>
      <c r="H25" s="9" t="s">
        <v>82</v>
      </c>
      <c r="I25" s="9" t="s">
        <v>272</v>
      </c>
      <c r="J25" s="8" t="s">
        <v>83</v>
      </c>
      <c r="K25" s="8" t="s">
        <v>8</v>
      </c>
    </row>
    <row r="26" spans="1:12" s="10" customFormat="1" x14ac:dyDescent="0.3">
      <c r="A26" s="7" t="s">
        <v>367</v>
      </c>
      <c r="B26" s="7"/>
      <c r="C26" s="8" t="s">
        <v>175</v>
      </c>
      <c r="D26" s="8" t="s">
        <v>238</v>
      </c>
      <c r="E26" s="9">
        <v>22</v>
      </c>
      <c r="F26" s="9">
        <v>52</v>
      </c>
      <c r="G26" s="9">
        <f t="shared" si="0"/>
        <v>74</v>
      </c>
      <c r="H26" s="9" t="s">
        <v>321</v>
      </c>
      <c r="I26" s="9" t="s">
        <v>322</v>
      </c>
      <c r="J26" s="8" t="s">
        <v>237</v>
      </c>
      <c r="K26" s="11"/>
    </row>
    <row r="27" spans="1:12" s="10" customFormat="1" x14ac:dyDescent="0.3">
      <c r="A27" s="7" t="s">
        <v>368</v>
      </c>
      <c r="B27" s="7"/>
      <c r="C27" s="8" t="s">
        <v>32</v>
      </c>
      <c r="D27" s="8" t="s">
        <v>33</v>
      </c>
      <c r="E27" s="9">
        <v>12.5</v>
      </c>
      <c r="F27" s="9">
        <v>61</v>
      </c>
      <c r="G27" s="9">
        <f t="shared" si="0"/>
        <v>73.5</v>
      </c>
      <c r="H27" s="9" t="s">
        <v>256</v>
      </c>
      <c r="I27" s="9" t="s">
        <v>257</v>
      </c>
      <c r="J27" s="8" t="s">
        <v>29</v>
      </c>
      <c r="K27" s="8" t="s">
        <v>8</v>
      </c>
    </row>
    <row r="28" spans="1:12" s="10" customFormat="1" x14ac:dyDescent="0.3">
      <c r="A28" s="7" t="s">
        <v>369</v>
      </c>
      <c r="B28" s="7"/>
      <c r="C28" s="8" t="s">
        <v>34</v>
      </c>
      <c r="D28" s="8" t="s">
        <v>35</v>
      </c>
      <c r="E28" s="9">
        <v>19</v>
      </c>
      <c r="F28" s="9">
        <v>54</v>
      </c>
      <c r="G28" s="9">
        <f t="shared" si="0"/>
        <v>73</v>
      </c>
      <c r="H28" s="9" t="s">
        <v>258</v>
      </c>
      <c r="I28" s="9" t="s">
        <v>259</v>
      </c>
      <c r="J28" s="8" t="s">
        <v>36</v>
      </c>
      <c r="K28" s="8" t="s">
        <v>8</v>
      </c>
    </row>
    <row r="29" spans="1:12" s="10" customFormat="1" x14ac:dyDescent="0.3">
      <c r="A29" s="7" t="s">
        <v>370</v>
      </c>
      <c r="B29" s="7"/>
      <c r="C29" s="8" t="s">
        <v>127</v>
      </c>
      <c r="D29" s="8" t="s">
        <v>128</v>
      </c>
      <c r="E29" s="9">
        <v>12</v>
      </c>
      <c r="F29" s="9">
        <v>61</v>
      </c>
      <c r="G29" s="9">
        <f t="shared" si="0"/>
        <v>73</v>
      </c>
      <c r="H29" s="9" t="s">
        <v>282</v>
      </c>
      <c r="I29" s="9" t="s">
        <v>283</v>
      </c>
      <c r="J29" s="8" t="s">
        <v>123</v>
      </c>
      <c r="K29" s="8" t="s">
        <v>124</v>
      </c>
    </row>
    <row r="30" spans="1:12" s="10" customFormat="1" x14ac:dyDescent="0.3">
      <c r="A30" s="7" t="s">
        <v>370</v>
      </c>
      <c r="B30" s="7"/>
      <c r="C30" s="8" t="s">
        <v>189</v>
      </c>
      <c r="D30" s="8" t="s">
        <v>190</v>
      </c>
      <c r="E30" s="9">
        <v>23</v>
      </c>
      <c r="F30" s="9">
        <v>50</v>
      </c>
      <c r="G30" s="9">
        <f t="shared" si="0"/>
        <v>73</v>
      </c>
      <c r="H30" s="9" t="s">
        <v>148</v>
      </c>
      <c r="I30" s="9" t="s">
        <v>300</v>
      </c>
      <c r="J30" s="8" t="s">
        <v>191</v>
      </c>
      <c r="K30" s="8" t="s">
        <v>185</v>
      </c>
    </row>
    <row r="31" spans="1:12" s="10" customFormat="1" x14ac:dyDescent="0.3">
      <c r="A31" s="7" t="s">
        <v>370</v>
      </c>
      <c r="B31" s="7"/>
      <c r="C31" s="8" t="s">
        <v>42</v>
      </c>
      <c r="D31" s="8" t="s">
        <v>43</v>
      </c>
      <c r="E31" s="9">
        <v>18.5</v>
      </c>
      <c r="F31" s="9">
        <v>54</v>
      </c>
      <c r="G31" s="9">
        <f t="shared" si="0"/>
        <v>72.5</v>
      </c>
      <c r="H31" s="9" t="s">
        <v>260</v>
      </c>
      <c r="I31" s="9" t="s">
        <v>261</v>
      </c>
      <c r="J31" s="8" t="s">
        <v>36</v>
      </c>
      <c r="K31" s="8" t="s">
        <v>8</v>
      </c>
    </row>
    <row r="32" spans="1:12" s="10" customFormat="1" x14ac:dyDescent="0.3">
      <c r="A32" s="7" t="s">
        <v>371</v>
      </c>
      <c r="B32" s="7"/>
      <c r="C32" s="8" t="s">
        <v>78</v>
      </c>
      <c r="D32" s="8" t="s">
        <v>79</v>
      </c>
      <c r="E32" s="9">
        <v>15.5</v>
      </c>
      <c r="F32" s="9">
        <v>57</v>
      </c>
      <c r="G32" s="9">
        <f t="shared" si="0"/>
        <v>72.5</v>
      </c>
      <c r="H32" s="9" t="s">
        <v>270</v>
      </c>
      <c r="I32" s="9" t="s">
        <v>271</v>
      </c>
      <c r="J32" s="8" t="s">
        <v>67</v>
      </c>
      <c r="K32" s="8" t="s">
        <v>8</v>
      </c>
    </row>
    <row r="33" spans="1:11" s="10" customFormat="1" x14ac:dyDescent="0.3">
      <c r="A33" s="7" t="s">
        <v>371</v>
      </c>
      <c r="B33" s="7"/>
      <c r="C33" s="8" t="s">
        <v>111</v>
      </c>
      <c r="D33" s="8" t="s">
        <v>112</v>
      </c>
      <c r="E33" s="9">
        <v>21.5</v>
      </c>
      <c r="F33" s="9">
        <v>51</v>
      </c>
      <c r="G33" s="9">
        <f t="shared" si="0"/>
        <v>72.5</v>
      </c>
      <c r="H33" s="9" t="s">
        <v>278</v>
      </c>
      <c r="I33" s="9" t="s">
        <v>279</v>
      </c>
      <c r="J33" s="8" t="s">
        <v>107</v>
      </c>
      <c r="K33" s="8" t="s">
        <v>108</v>
      </c>
    </row>
    <row r="34" spans="1:11" s="10" customFormat="1" x14ac:dyDescent="0.3">
      <c r="A34" s="7" t="s">
        <v>372</v>
      </c>
      <c r="B34" s="7"/>
      <c r="C34" s="8" t="s">
        <v>125</v>
      </c>
      <c r="D34" s="8" t="s">
        <v>126</v>
      </c>
      <c r="E34" s="9">
        <v>13</v>
      </c>
      <c r="F34" s="9">
        <v>59</v>
      </c>
      <c r="G34" s="9">
        <f t="shared" ref="G34:G65" si="1">E34+F34</f>
        <v>72</v>
      </c>
      <c r="H34" s="9" t="s">
        <v>280</v>
      </c>
      <c r="I34" s="9" t="s">
        <v>281</v>
      </c>
      <c r="J34" s="8" t="s">
        <v>123</v>
      </c>
      <c r="K34" s="8" t="s">
        <v>124</v>
      </c>
    </row>
    <row r="35" spans="1:11" s="10" customFormat="1" x14ac:dyDescent="0.3">
      <c r="A35" s="7" t="s">
        <v>372</v>
      </c>
      <c r="B35" s="7"/>
      <c r="C35" s="8" t="s">
        <v>136</v>
      </c>
      <c r="D35" s="8" t="s">
        <v>137</v>
      </c>
      <c r="E35" s="9">
        <v>18</v>
      </c>
      <c r="F35" s="9">
        <v>54</v>
      </c>
      <c r="G35" s="9">
        <f t="shared" si="1"/>
        <v>72</v>
      </c>
      <c r="H35" s="9" t="s">
        <v>284</v>
      </c>
      <c r="I35" s="9" t="s">
        <v>285</v>
      </c>
      <c r="J35" s="8" t="s">
        <v>132</v>
      </c>
      <c r="K35" s="8" t="s">
        <v>133</v>
      </c>
    </row>
    <row r="36" spans="1:11" s="10" customFormat="1" x14ac:dyDescent="0.3">
      <c r="A36" s="7" t="s">
        <v>373</v>
      </c>
      <c r="B36" s="7"/>
      <c r="C36" s="8" t="s">
        <v>56</v>
      </c>
      <c r="D36" s="8" t="s">
        <v>57</v>
      </c>
      <c r="E36" s="9">
        <v>18.5</v>
      </c>
      <c r="F36" s="9">
        <v>53</v>
      </c>
      <c r="G36" s="9">
        <f t="shared" si="1"/>
        <v>71.5</v>
      </c>
      <c r="H36" s="9" t="s">
        <v>252</v>
      </c>
      <c r="I36" s="9" t="s">
        <v>265</v>
      </c>
      <c r="J36" s="8" t="s">
        <v>58</v>
      </c>
      <c r="K36" s="8" t="s">
        <v>8</v>
      </c>
    </row>
    <row r="37" spans="1:11" s="10" customFormat="1" x14ac:dyDescent="0.3">
      <c r="A37" s="7" t="s">
        <v>374</v>
      </c>
      <c r="B37" s="7"/>
      <c r="C37" s="8" t="s">
        <v>61</v>
      </c>
      <c r="D37" s="8" t="s">
        <v>62</v>
      </c>
      <c r="E37" s="9">
        <v>22</v>
      </c>
      <c r="F37" s="9">
        <v>49</v>
      </c>
      <c r="G37" s="9">
        <f t="shared" si="1"/>
        <v>71</v>
      </c>
      <c r="H37" s="9" t="s">
        <v>266</v>
      </c>
      <c r="I37" s="9" t="s">
        <v>267</v>
      </c>
      <c r="J37" s="8" t="s">
        <v>58</v>
      </c>
      <c r="K37" s="8" t="s">
        <v>8</v>
      </c>
    </row>
    <row r="38" spans="1:11" s="10" customFormat="1" x14ac:dyDescent="0.3">
      <c r="A38" s="7" t="s">
        <v>374</v>
      </c>
      <c r="B38" s="7"/>
      <c r="C38" s="8" t="s">
        <v>113</v>
      </c>
      <c r="D38" s="8" t="s">
        <v>114</v>
      </c>
      <c r="E38" s="9">
        <v>19</v>
      </c>
      <c r="F38" s="9">
        <v>52</v>
      </c>
      <c r="G38" s="9">
        <f t="shared" si="1"/>
        <v>71</v>
      </c>
      <c r="H38" s="9" t="s">
        <v>278</v>
      </c>
      <c r="I38" s="9" t="s">
        <v>279</v>
      </c>
      <c r="J38" s="8" t="s">
        <v>107</v>
      </c>
      <c r="K38" s="8" t="s">
        <v>108</v>
      </c>
    </row>
    <row r="39" spans="1:11" s="10" customFormat="1" x14ac:dyDescent="0.3">
      <c r="A39" s="7" t="s">
        <v>374</v>
      </c>
      <c r="B39" s="7"/>
      <c r="C39" s="8" t="s">
        <v>115</v>
      </c>
      <c r="D39" s="8" t="s">
        <v>116</v>
      </c>
      <c r="E39" s="9">
        <v>23</v>
      </c>
      <c r="F39" s="9">
        <v>48</v>
      </c>
      <c r="G39" s="9">
        <f t="shared" si="1"/>
        <v>71</v>
      </c>
      <c r="H39" s="9" t="s">
        <v>278</v>
      </c>
      <c r="I39" s="9" t="s">
        <v>279</v>
      </c>
      <c r="J39" s="8" t="s">
        <v>107</v>
      </c>
      <c r="K39" s="8" t="s">
        <v>108</v>
      </c>
    </row>
    <row r="40" spans="1:11" s="10" customFormat="1" x14ac:dyDescent="0.3">
      <c r="A40" s="7" t="s">
        <v>375</v>
      </c>
      <c r="B40" s="7"/>
      <c r="C40" s="8" t="s">
        <v>59</v>
      </c>
      <c r="D40" s="8" t="s">
        <v>60</v>
      </c>
      <c r="E40" s="9">
        <v>17.5</v>
      </c>
      <c r="F40" s="9">
        <v>52</v>
      </c>
      <c r="G40" s="9">
        <f t="shared" si="1"/>
        <v>69.5</v>
      </c>
      <c r="H40" s="9" t="s">
        <v>252</v>
      </c>
      <c r="I40" s="9" t="s">
        <v>265</v>
      </c>
      <c r="J40" s="8" t="s">
        <v>58</v>
      </c>
      <c r="K40" s="8" t="s">
        <v>8</v>
      </c>
    </row>
    <row r="41" spans="1:11" s="10" customFormat="1" x14ac:dyDescent="0.3">
      <c r="A41" s="7" t="s">
        <v>375</v>
      </c>
      <c r="B41" s="7"/>
      <c r="C41" s="8" t="s">
        <v>50</v>
      </c>
      <c r="D41" s="8" t="s">
        <v>129</v>
      </c>
      <c r="E41" s="9">
        <v>18.5</v>
      </c>
      <c r="F41" s="9">
        <v>51</v>
      </c>
      <c r="G41" s="9">
        <f t="shared" si="1"/>
        <v>69.5</v>
      </c>
      <c r="H41" s="9" t="s">
        <v>282</v>
      </c>
      <c r="I41" s="9" t="s">
        <v>283</v>
      </c>
      <c r="J41" s="8" t="s">
        <v>123</v>
      </c>
      <c r="K41" s="8" t="s">
        <v>124</v>
      </c>
    </row>
    <row r="42" spans="1:11" s="10" customFormat="1" ht="15" customHeight="1" x14ac:dyDescent="0.3">
      <c r="A42" s="7" t="s">
        <v>375</v>
      </c>
      <c r="B42" s="7"/>
      <c r="C42" s="8" t="s">
        <v>192</v>
      </c>
      <c r="D42" s="8" t="s">
        <v>193</v>
      </c>
      <c r="E42" s="9">
        <v>18.5</v>
      </c>
      <c r="F42" s="9">
        <v>51</v>
      </c>
      <c r="G42" s="9">
        <f t="shared" si="1"/>
        <v>69.5</v>
      </c>
      <c r="H42" s="9" t="s">
        <v>148</v>
      </c>
      <c r="I42" s="9" t="s">
        <v>300</v>
      </c>
      <c r="J42" s="8" t="s">
        <v>191</v>
      </c>
      <c r="K42" s="8" t="s">
        <v>185</v>
      </c>
    </row>
    <row r="43" spans="1:11" s="10" customFormat="1" x14ac:dyDescent="0.3">
      <c r="A43" s="7" t="s">
        <v>376</v>
      </c>
      <c r="B43" s="7"/>
      <c r="C43" s="8" t="s">
        <v>86</v>
      </c>
      <c r="D43" s="8" t="s">
        <v>87</v>
      </c>
      <c r="E43" s="9">
        <v>21</v>
      </c>
      <c r="F43" s="9">
        <v>48</v>
      </c>
      <c r="G43" s="9">
        <f t="shared" si="1"/>
        <v>69</v>
      </c>
      <c r="H43" s="9" t="s">
        <v>273</v>
      </c>
      <c r="I43" s="9" t="s">
        <v>274</v>
      </c>
      <c r="J43" s="8" t="s">
        <v>88</v>
      </c>
      <c r="K43" s="8" t="s">
        <v>8</v>
      </c>
    </row>
    <row r="44" spans="1:11" s="10" customFormat="1" x14ac:dyDescent="0.3">
      <c r="A44" s="7" t="s">
        <v>376</v>
      </c>
      <c r="B44" s="7"/>
      <c r="C44" s="8" t="s">
        <v>82</v>
      </c>
      <c r="D44" s="8" t="s">
        <v>186</v>
      </c>
      <c r="E44" s="9">
        <v>15</v>
      </c>
      <c r="F44" s="9">
        <v>54</v>
      </c>
      <c r="G44" s="9">
        <f t="shared" si="1"/>
        <v>69</v>
      </c>
      <c r="H44" s="9" t="s">
        <v>298</v>
      </c>
      <c r="I44" s="9" t="s">
        <v>299</v>
      </c>
      <c r="J44" s="8" t="s">
        <v>184</v>
      </c>
      <c r="K44" s="8" t="s">
        <v>185</v>
      </c>
    </row>
    <row r="45" spans="1:11" s="10" customFormat="1" x14ac:dyDescent="0.3">
      <c r="A45" s="7" t="s">
        <v>376</v>
      </c>
      <c r="B45" s="7"/>
      <c r="C45" s="8" t="s">
        <v>61</v>
      </c>
      <c r="D45" s="8" t="s">
        <v>214</v>
      </c>
      <c r="E45" s="9">
        <v>14</v>
      </c>
      <c r="F45" s="9">
        <v>55</v>
      </c>
      <c r="G45" s="9">
        <f t="shared" si="1"/>
        <v>69</v>
      </c>
      <c r="H45" s="9" t="s">
        <v>313</v>
      </c>
      <c r="I45" s="9" t="s">
        <v>314</v>
      </c>
      <c r="J45" s="8" t="s">
        <v>215</v>
      </c>
      <c r="K45" s="8" t="s">
        <v>216</v>
      </c>
    </row>
    <row r="46" spans="1:11" s="10" customFormat="1" x14ac:dyDescent="0.3">
      <c r="A46" s="7" t="s">
        <v>377</v>
      </c>
      <c r="B46" s="7"/>
      <c r="C46" s="8" t="s">
        <v>80</v>
      </c>
      <c r="D46" s="8" t="s">
        <v>81</v>
      </c>
      <c r="E46" s="9">
        <v>19.5</v>
      </c>
      <c r="F46" s="9">
        <v>49</v>
      </c>
      <c r="G46" s="9">
        <f t="shared" si="1"/>
        <v>68.5</v>
      </c>
      <c r="H46" s="9" t="s">
        <v>82</v>
      </c>
      <c r="I46" s="9" t="s">
        <v>272</v>
      </c>
      <c r="J46" s="8" t="s">
        <v>83</v>
      </c>
      <c r="K46" s="8" t="s">
        <v>8</v>
      </c>
    </row>
    <row r="47" spans="1:11" s="10" customFormat="1" x14ac:dyDescent="0.3">
      <c r="A47" s="7" t="s">
        <v>377</v>
      </c>
      <c r="B47" s="7"/>
      <c r="C47" s="8" t="s">
        <v>151</v>
      </c>
      <c r="D47" s="8" t="s">
        <v>152</v>
      </c>
      <c r="E47" s="9">
        <v>18.5</v>
      </c>
      <c r="F47" s="9">
        <v>50</v>
      </c>
      <c r="G47" s="9">
        <f t="shared" si="1"/>
        <v>68.5</v>
      </c>
      <c r="H47" s="9" t="s">
        <v>289</v>
      </c>
      <c r="I47" s="9" t="s">
        <v>290</v>
      </c>
      <c r="J47" s="8" t="s">
        <v>144</v>
      </c>
      <c r="K47" s="8" t="s">
        <v>133</v>
      </c>
    </row>
    <row r="48" spans="1:11" s="10" customFormat="1" x14ac:dyDescent="0.3">
      <c r="A48" s="7" t="s">
        <v>378</v>
      </c>
      <c r="B48" s="7"/>
      <c r="C48" s="8" t="s">
        <v>39</v>
      </c>
      <c r="D48" s="8" t="s">
        <v>40</v>
      </c>
      <c r="E48" s="9">
        <v>20</v>
      </c>
      <c r="F48" s="9">
        <v>48</v>
      </c>
      <c r="G48" s="9">
        <f t="shared" si="1"/>
        <v>68</v>
      </c>
      <c r="H48" s="9" t="s">
        <v>258</v>
      </c>
      <c r="I48" s="9" t="s">
        <v>259</v>
      </c>
      <c r="J48" s="8" t="s">
        <v>36</v>
      </c>
      <c r="K48" s="8" t="s">
        <v>8</v>
      </c>
    </row>
    <row r="49" spans="1:11" s="10" customFormat="1" x14ac:dyDescent="0.3">
      <c r="A49" s="7" t="s">
        <v>378</v>
      </c>
      <c r="B49" s="7"/>
      <c r="C49" s="8" t="s">
        <v>48</v>
      </c>
      <c r="D49" s="8" t="s">
        <v>49</v>
      </c>
      <c r="E49" s="9">
        <v>24</v>
      </c>
      <c r="F49" s="9">
        <v>44</v>
      </c>
      <c r="G49" s="9">
        <f t="shared" si="1"/>
        <v>68</v>
      </c>
      <c r="H49" s="9" t="s">
        <v>50</v>
      </c>
      <c r="I49" s="9" t="s">
        <v>262</v>
      </c>
      <c r="J49" s="8" t="s">
        <v>51</v>
      </c>
      <c r="K49" s="8" t="s">
        <v>8</v>
      </c>
    </row>
    <row r="50" spans="1:11" s="10" customFormat="1" x14ac:dyDescent="0.3">
      <c r="A50" s="7" t="s">
        <v>378</v>
      </c>
      <c r="B50" s="7"/>
      <c r="C50" s="8" t="s">
        <v>173</v>
      </c>
      <c r="D50" s="8" t="s">
        <v>174</v>
      </c>
      <c r="E50" s="9">
        <v>21</v>
      </c>
      <c r="F50" s="9">
        <v>47</v>
      </c>
      <c r="G50" s="9">
        <f t="shared" si="1"/>
        <v>68</v>
      </c>
      <c r="H50" s="9" t="s">
        <v>273</v>
      </c>
      <c r="I50" s="9" t="s">
        <v>296</v>
      </c>
      <c r="J50" s="8" t="s">
        <v>171</v>
      </c>
      <c r="K50" s="8" t="s">
        <v>172</v>
      </c>
    </row>
    <row r="51" spans="1:11" s="10" customFormat="1" x14ac:dyDescent="0.3">
      <c r="A51" s="7" t="s">
        <v>379</v>
      </c>
      <c r="B51" s="7"/>
      <c r="C51" s="8" t="s">
        <v>70</v>
      </c>
      <c r="D51" s="8" t="s">
        <v>71</v>
      </c>
      <c r="E51" s="9">
        <v>16.5</v>
      </c>
      <c r="F51" s="9">
        <v>51</v>
      </c>
      <c r="G51" s="9">
        <f t="shared" si="1"/>
        <v>67.5</v>
      </c>
      <c r="H51" s="9" t="s">
        <v>268</v>
      </c>
      <c r="I51" s="9" t="s">
        <v>269</v>
      </c>
      <c r="J51" s="8" t="s">
        <v>67</v>
      </c>
      <c r="K51" s="8" t="s">
        <v>8</v>
      </c>
    </row>
    <row r="52" spans="1:11" s="10" customFormat="1" x14ac:dyDescent="0.3">
      <c r="A52" s="7" t="s">
        <v>379</v>
      </c>
      <c r="B52" s="7"/>
      <c r="C52" s="8" t="s">
        <v>179</v>
      </c>
      <c r="D52" s="8" t="s">
        <v>180</v>
      </c>
      <c r="E52" s="9">
        <v>21.5</v>
      </c>
      <c r="F52" s="9">
        <v>46</v>
      </c>
      <c r="G52" s="9">
        <f t="shared" si="1"/>
        <v>67.5</v>
      </c>
      <c r="H52" s="9" t="s">
        <v>35</v>
      </c>
      <c r="I52" s="9" t="s">
        <v>297</v>
      </c>
      <c r="J52" s="8" t="s">
        <v>181</v>
      </c>
      <c r="K52" s="8" t="s">
        <v>172</v>
      </c>
    </row>
    <row r="53" spans="1:11" s="10" customFormat="1" x14ac:dyDescent="0.3">
      <c r="A53" s="7" t="s">
        <v>380</v>
      </c>
      <c r="B53" s="7"/>
      <c r="C53" s="8" t="s">
        <v>37</v>
      </c>
      <c r="D53" s="8" t="s">
        <v>38</v>
      </c>
      <c r="E53" s="9">
        <v>17</v>
      </c>
      <c r="F53" s="9">
        <v>50</v>
      </c>
      <c r="G53" s="9">
        <f t="shared" si="1"/>
        <v>67</v>
      </c>
      <c r="H53" s="9" t="s">
        <v>258</v>
      </c>
      <c r="I53" s="9" t="s">
        <v>259</v>
      </c>
      <c r="J53" s="8" t="s">
        <v>36</v>
      </c>
      <c r="K53" s="8" t="s">
        <v>8</v>
      </c>
    </row>
    <row r="54" spans="1:11" s="10" customFormat="1" x14ac:dyDescent="0.3">
      <c r="A54" s="7" t="s">
        <v>380</v>
      </c>
      <c r="B54" s="7"/>
      <c r="C54" s="8" t="s">
        <v>201</v>
      </c>
      <c r="D54" s="8" t="s">
        <v>202</v>
      </c>
      <c r="E54" s="9">
        <v>16</v>
      </c>
      <c r="F54" s="9">
        <v>51</v>
      </c>
      <c r="G54" s="9">
        <f t="shared" si="1"/>
        <v>67</v>
      </c>
      <c r="H54" s="9" t="s">
        <v>303</v>
      </c>
      <c r="I54" s="9" t="s">
        <v>304</v>
      </c>
      <c r="J54" s="8" t="s">
        <v>199</v>
      </c>
      <c r="K54" s="8" t="s">
        <v>200</v>
      </c>
    </row>
    <row r="55" spans="1:11" s="10" customFormat="1" x14ac:dyDescent="0.3">
      <c r="A55" s="7" t="s">
        <v>380</v>
      </c>
      <c r="B55" s="7"/>
      <c r="C55" s="11" t="s">
        <v>233</v>
      </c>
      <c r="D55" s="11" t="s">
        <v>234</v>
      </c>
      <c r="E55" s="9">
        <v>16</v>
      </c>
      <c r="F55" s="9">
        <v>51</v>
      </c>
      <c r="G55" s="9">
        <f t="shared" si="1"/>
        <v>67</v>
      </c>
      <c r="H55" s="9" t="s">
        <v>35</v>
      </c>
      <c r="I55" s="9" t="s">
        <v>297</v>
      </c>
      <c r="J55" s="11" t="s">
        <v>181</v>
      </c>
      <c r="K55" s="11" t="s">
        <v>172</v>
      </c>
    </row>
    <row r="56" spans="1:11" s="10" customFormat="1" x14ac:dyDescent="0.3">
      <c r="A56" s="7" t="s">
        <v>381</v>
      </c>
      <c r="B56" s="7"/>
      <c r="C56" s="8" t="s">
        <v>46</v>
      </c>
      <c r="D56" s="8" t="s">
        <v>47</v>
      </c>
      <c r="E56" s="9">
        <v>19.5</v>
      </c>
      <c r="F56" s="9">
        <v>47</v>
      </c>
      <c r="G56" s="9">
        <f t="shared" si="1"/>
        <v>66.5</v>
      </c>
      <c r="H56" s="9" t="s">
        <v>260</v>
      </c>
      <c r="I56" s="9" t="s">
        <v>261</v>
      </c>
      <c r="J56" s="8" t="s">
        <v>36</v>
      </c>
      <c r="K56" s="8" t="s">
        <v>8</v>
      </c>
    </row>
    <row r="57" spans="1:11" s="10" customFormat="1" x14ac:dyDescent="0.3">
      <c r="A57" s="7" t="s">
        <v>381</v>
      </c>
      <c r="B57" s="7"/>
      <c r="C57" s="8" t="s">
        <v>146</v>
      </c>
      <c r="D57" s="8" t="s">
        <v>147</v>
      </c>
      <c r="E57" s="9">
        <v>16.5</v>
      </c>
      <c r="F57" s="9">
        <v>50</v>
      </c>
      <c r="G57" s="9">
        <f t="shared" si="1"/>
        <v>66.5</v>
      </c>
      <c r="H57" s="9" t="s">
        <v>288</v>
      </c>
      <c r="I57" s="9" t="s">
        <v>283</v>
      </c>
      <c r="J57" s="8" t="s">
        <v>144</v>
      </c>
      <c r="K57" s="8" t="s">
        <v>133</v>
      </c>
    </row>
    <row r="58" spans="1:11" s="10" customFormat="1" x14ac:dyDescent="0.3">
      <c r="A58" s="7" t="s">
        <v>381</v>
      </c>
      <c r="B58" s="7"/>
      <c r="C58" s="8" t="s">
        <v>165</v>
      </c>
      <c r="D58" s="8" t="s">
        <v>166</v>
      </c>
      <c r="E58" s="9">
        <v>17.5</v>
      </c>
      <c r="F58" s="9">
        <v>49</v>
      </c>
      <c r="G58" s="9">
        <f t="shared" si="1"/>
        <v>66.5</v>
      </c>
      <c r="H58" s="9" t="s">
        <v>30</v>
      </c>
      <c r="I58" s="9" t="s">
        <v>294</v>
      </c>
      <c r="J58" s="8" t="s">
        <v>163</v>
      </c>
      <c r="K58" s="8" t="s">
        <v>164</v>
      </c>
    </row>
    <row r="59" spans="1:11" s="10" customFormat="1" x14ac:dyDescent="0.3">
      <c r="A59" s="7" t="s">
        <v>382</v>
      </c>
      <c r="B59" s="7"/>
      <c r="C59" s="8" t="s">
        <v>205</v>
      </c>
      <c r="D59" s="8" t="s">
        <v>206</v>
      </c>
      <c r="E59" s="9">
        <v>15</v>
      </c>
      <c r="F59" s="9">
        <v>51</v>
      </c>
      <c r="G59" s="9">
        <f t="shared" si="1"/>
        <v>66</v>
      </c>
      <c r="H59" s="9" t="s">
        <v>307</v>
      </c>
      <c r="I59" s="9" t="s">
        <v>308</v>
      </c>
      <c r="J59" s="8" t="s">
        <v>207</v>
      </c>
      <c r="K59" s="8" t="s">
        <v>200</v>
      </c>
    </row>
    <row r="60" spans="1:11" s="10" customFormat="1" x14ac:dyDescent="0.3">
      <c r="A60" s="7" t="s">
        <v>383</v>
      </c>
      <c r="B60" s="7"/>
      <c r="C60" s="8" t="s">
        <v>63</v>
      </c>
      <c r="D60" s="8" t="s">
        <v>64</v>
      </c>
      <c r="E60" s="9">
        <v>13.5</v>
      </c>
      <c r="F60" s="9">
        <v>52</v>
      </c>
      <c r="G60" s="9">
        <f t="shared" si="1"/>
        <v>65.5</v>
      </c>
      <c r="H60" s="9" t="s">
        <v>266</v>
      </c>
      <c r="I60" s="9" t="s">
        <v>267</v>
      </c>
      <c r="J60" s="8" t="s">
        <v>58</v>
      </c>
      <c r="K60" s="8" t="s">
        <v>8</v>
      </c>
    </row>
    <row r="61" spans="1:11" s="10" customFormat="1" x14ac:dyDescent="0.3">
      <c r="A61" s="7" t="s">
        <v>384</v>
      </c>
      <c r="B61" s="7"/>
      <c r="C61" s="8" t="s">
        <v>27</v>
      </c>
      <c r="D61" s="8" t="s">
        <v>28</v>
      </c>
      <c r="E61" s="9">
        <v>13</v>
      </c>
      <c r="F61" s="9">
        <v>52</v>
      </c>
      <c r="G61" s="9">
        <f t="shared" si="1"/>
        <v>65</v>
      </c>
      <c r="H61" s="9" t="s">
        <v>256</v>
      </c>
      <c r="I61" s="9" t="s">
        <v>257</v>
      </c>
      <c r="J61" s="8" t="s">
        <v>29</v>
      </c>
      <c r="K61" s="8" t="s">
        <v>8</v>
      </c>
    </row>
    <row r="62" spans="1:11" s="10" customFormat="1" x14ac:dyDescent="0.3">
      <c r="A62" s="7" t="s">
        <v>384</v>
      </c>
      <c r="B62" s="7"/>
      <c r="C62" s="8" t="s">
        <v>105</v>
      </c>
      <c r="D62" s="8" t="s">
        <v>106</v>
      </c>
      <c r="E62" s="9">
        <v>16</v>
      </c>
      <c r="F62" s="9">
        <v>49</v>
      </c>
      <c r="G62" s="9">
        <f t="shared" si="1"/>
        <v>65</v>
      </c>
      <c r="H62" s="9" t="s">
        <v>278</v>
      </c>
      <c r="I62" s="9" t="s">
        <v>279</v>
      </c>
      <c r="J62" s="8" t="s">
        <v>107</v>
      </c>
      <c r="K62" s="8" t="s">
        <v>108</v>
      </c>
    </row>
    <row r="63" spans="1:11" s="10" customFormat="1" x14ac:dyDescent="0.3">
      <c r="A63" s="7" t="s">
        <v>384</v>
      </c>
      <c r="B63" s="7"/>
      <c r="C63" s="8" t="s">
        <v>119</v>
      </c>
      <c r="D63" s="8" t="s">
        <v>120</v>
      </c>
      <c r="E63" s="9">
        <v>14</v>
      </c>
      <c r="F63" s="9">
        <v>51</v>
      </c>
      <c r="G63" s="9">
        <f t="shared" si="1"/>
        <v>65</v>
      </c>
      <c r="H63" s="9" t="s">
        <v>278</v>
      </c>
      <c r="I63" s="9" t="s">
        <v>279</v>
      </c>
      <c r="J63" s="8" t="s">
        <v>107</v>
      </c>
      <c r="K63" s="8" t="s">
        <v>108</v>
      </c>
    </row>
    <row r="64" spans="1:11" s="10" customFormat="1" x14ac:dyDescent="0.3">
      <c r="A64" s="7" t="s">
        <v>384</v>
      </c>
      <c r="B64" s="7"/>
      <c r="C64" s="8" t="s">
        <v>187</v>
      </c>
      <c r="D64" s="8" t="s">
        <v>188</v>
      </c>
      <c r="E64" s="9">
        <v>16</v>
      </c>
      <c r="F64" s="9">
        <v>49</v>
      </c>
      <c r="G64" s="9">
        <f t="shared" si="1"/>
        <v>65</v>
      </c>
      <c r="H64" s="9" t="s">
        <v>298</v>
      </c>
      <c r="I64" s="9" t="s">
        <v>299</v>
      </c>
      <c r="J64" s="8" t="s">
        <v>184</v>
      </c>
      <c r="K64" s="8" t="s">
        <v>185</v>
      </c>
    </row>
    <row r="65" spans="1:12" s="10" customFormat="1" x14ac:dyDescent="0.3">
      <c r="A65" s="7" t="s">
        <v>385</v>
      </c>
      <c r="B65" s="7"/>
      <c r="C65" s="8" t="s">
        <v>24</v>
      </c>
      <c r="D65" s="8" t="s">
        <v>25</v>
      </c>
      <c r="E65" s="9">
        <v>17.5</v>
      </c>
      <c r="F65" s="9">
        <v>47</v>
      </c>
      <c r="G65" s="9">
        <f t="shared" si="1"/>
        <v>64.5</v>
      </c>
      <c r="H65" s="9" t="s">
        <v>254</v>
      </c>
      <c r="I65" s="9" t="s">
        <v>255</v>
      </c>
      <c r="J65" s="8" t="s">
        <v>26</v>
      </c>
      <c r="K65" s="8" t="s">
        <v>8</v>
      </c>
      <c r="L65" s="14"/>
    </row>
    <row r="66" spans="1:12" s="10" customFormat="1" x14ac:dyDescent="0.3">
      <c r="A66" s="7" t="s">
        <v>386</v>
      </c>
      <c r="B66" s="7"/>
      <c r="C66" s="8" t="s">
        <v>121</v>
      </c>
      <c r="D66" s="8" t="s">
        <v>122</v>
      </c>
      <c r="E66" s="9">
        <v>14</v>
      </c>
      <c r="F66" s="9">
        <v>50</v>
      </c>
      <c r="G66" s="9">
        <f t="shared" ref="G66:G97" si="2">E66+F66</f>
        <v>64</v>
      </c>
      <c r="H66" s="9" t="s">
        <v>280</v>
      </c>
      <c r="I66" s="9" t="s">
        <v>281</v>
      </c>
      <c r="J66" s="8" t="s">
        <v>123</v>
      </c>
      <c r="K66" s="8" t="s">
        <v>124</v>
      </c>
    </row>
    <row r="67" spans="1:12" s="10" customFormat="1" x14ac:dyDescent="0.3">
      <c r="A67" s="7" t="s">
        <v>386</v>
      </c>
      <c r="B67" s="7"/>
      <c r="C67" s="8" t="s">
        <v>169</v>
      </c>
      <c r="D67" s="8" t="s">
        <v>170</v>
      </c>
      <c r="E67" s="9">
        <v>13</v>
      </c>
      <c r="F67" s="9">
        <v>51</v>
      </c>
      <c r="G67" s="9">
        <f t="shared" si="2"/>
        <v>64</v>
      </c>
      <c r="H67" s="9" t="s">
        <v>256</v>
      </c>
      <c r="I67" s="9" t="s">
        <v>295</v>
      </c>
      <c r="J67" s="8" t="s">
        <v>171</v>
      </c>
      <c r="K67" s="8" t="s">
        <v>172</v>
      </c>
    </row>
    <row r="68" spans="1:12" s="10" customFormat="1" x14ac:dyDescent="0.3">
      <c r="A68" s="7" t="s">
        <v>386</v>
      </c>
      <c r="B68" s="7"/>
      <c r="C68" s="8" t="s">
        <v>203</v>
      </c>
      <c r="D68" s="8" t="s">
        <v>204</v>
      </c>
      <c r="E68" s="9">
        <v>15</v>
      </c>
      <c r="F68" s="9">
        <v>49</v>
      </c>
      <c r="G68" s="9">
        <f t="shared" si="2"/>
        <v>64</v>
      </c>
      <c r="H68" s="9" t="s">
        <v>305</v>
      </c>
      <c r="I68" s="9" t="s">
        <v>306</v>
      </c>
      <c r="J68" s="8" t="s">
        <v>199</v>
      </c>
      <c r="K68" s="8" t="s">
        <v>200</v>
      </c>
    </row>
    <row r="69" spans="1:12" s="10" customFormat="1" x14ac:dyDescent="0.3">
      <c r="A69" s="7" t="s">
        <v>387</v>
      </c>
      <c r="B69" s="7"/>
      <c r="C69" s="8" t="s">
        <v>54</v>
      </c>
      <c r="D69" s="8" t="s">
        <v>55</v>
      </c>
      <c r="E69" s="9">
        <v>16.5</v>
      </c>
      <c r="F69" s="9">
        <v>47</v>
      </c>
      <c r="G69" s="9">
        <f t="shared" si="2"/>
        <v>63.5</v>
      </c>
      <c r="H69" s="9" t="s">
        <v>263</v>
      </c>
      <c r="I69" s="9" t="s">
        <v>264</v>
      </c>
      <c r="J69" s="8" t="s">
        <v>51</v>
      </c>
      <c r="K69" s="8" t="s">
        <v>8</v>
      </c>
    </row>
    <row r="70" spans="1:12" s="10" customFormat="1" x14ac:dyDescent="0.3">
      <c r="A70" s="7" t="s">
        <v>388</v>
      </c>
      <c r="B70" s="7"/>
      <c r="C70" s="8" t="s">
        <v>5</v>
      </c>
      <c r="D70" s="8" t="s">
        <v>6</v>
      </c>
      <c r="E70" s="9">
        <v>18</v>
      </c>
      <c r="F70" s="9">
        <v>45</v>
      </c>
      <c r="G70" s="9">
        <f t="shared" si="2"/>
        <v>63</v>
      </c>
      <c r="H70" s="9" t="s">
        <v>250</v>
      </c>
      <c r="I70" s="9" t="s">
        <v>251</v>
      </c>
      <c r="J70" s="8" t="s">
        <v>7</v>
      </c>
      <c r="K70" s="8" t="s">
        <v>8</v>
      </c>
    </row>
    <row r="71" spans="1:12" s="10" customFormat="1" x14ac:dyDescent="0.3">
      <c r="A71" s="7" t="s">
        <v>388</v>
      </c>
      <c r="B71" s="7"/>
      <c r="C71" s="8" t="s">
        <v>35</v>
      </c>
      <c r="D71" s="8" t="s">
        <v>155</v>
      </c>
      <c r="E71" s="9">
        <v>13</v>
      </c>
      <c r="F71" s="9">
        <v>50</v>
      </c>
      <c r="G71" s="9">
        <f t="shared" si="2"/>
        <v>63</v>
      </c>
      <c r="H71" s="9" t="s">
        <v>291</v>
      </c>
      <c r="I71" s="9" t="s">
        <v>292</v>
      </c>
      <c r="J71" s="8" t="s">
        <v>156</v>
      </c>
      <c r="K71" s="8" t="s">
        <v>133</v>
      </c>
    </row>
    <row r="72" spans="1:12" s="10" customFormat="1" x14ac:dyDescent="0.3">
      <c r="A72" s="7" t="s">
        <v>389</v>
      </c>
      <c r="B72" s="7"/>
      <c r="C72" s="8" t="s">
        <v>210</v>
      </c>
      <c r="D72" s="8" t="s">
        <v>211</v>
      </c>
      <c r="E72" s="9">
        <v>15.5</v>
      </c>
      <c r="F72" s="9">
        <v>47</v>
      </c>
      <c r="G72" s="9">
        <f t="shared" si="2"/>
        <v>62.5</v>
      </c>
      <c r="H72" s="9" t="s">
        <v>309</v>
      </c>
      <c r="I72" s="9" t="s">
        <v>310</v>
      </c>
      <c r="J72" s="8" t="s">
        <v>207</v>
      </c>
      <c r="K72" s="8" t="s">
        <v>200</v>
      </c>
    </row>
    <row r="73" spans="1:12" s="10" customFormat="1" x14ac:dyDescent="0.3">
      <c r="A73" s="7" t="s">
        <v>390</v>
      </c>
      <c r="B73" s="7"/>
      <c r="C73" s="8" t="s">
        <v>217</v>
      </c>
      <c r="D73" s="8" t="s">
        <v>218</v>
      </c>
      <c r="E73" s="9">
        <v>19</v>
      </c>
      <c r="F73" s="9">
        <v>43</v>
      </c>
      <c r="G73" s="9">
        <f t="shared" si="2"/>
        <v>62</v>
      </c>
      <c r="H73" s="9" t="s">
        <v>313</v>
      </c>
      <c r="I73" s="9" t="s">
        <v>314</v>
      </c>
      <c r="J73" s="8" t="s">
        <v>215</v>
      </c>
      <c r="K73" s="8" t="s">
        <v>216</v>
      </c>
    </row>
    <row r="74" spans="1:12" s="10" customFormat="1" x14ac:dyDescent="0.3">
      <c r="A74" s="7" t="s">
        <v>391</v>
      </c>
      <c r="B74" s="7"/>
      <c r="C74" s="8" t="s">
        <v>175</v>
      </c>
      <c r="D74" s="8" t="s">
        <v>176</v>
      </c>
      <c r="E74" s="9">
        <v>18</v>
      </c>
      <c r="F74" s="9">
        <v>43</v>
      </c>
      <c r="G74" s="9">
        <f t="shared" si="2"/>
        <v>61</v>
      </c>
      <c r="H74" s="9" t="s">
        <v>273</v>
      </c>
      <c r="I74" s="9" t="s">
        <v>296</v>
      </c>
      <c r="J74" s="8" t="s">
        <v>171</v>
      </c>
      <c r="K74" s="8" t="s">
        <v>172</v>
      </c>
    </row>
    <row r="75" spans="1:12" s="10" customFormat="1" x14ac:dyDescent="0.3">
      <c r="A75" s="7" t="s">
        <v>392</v>
      </c>
      <c r="B75" s="7"/>
      <c r="C75" s="8" t="s">
        <v>9</v>
      </c>
      <c r="D75" s="8" t="s">
        <v>10</v>
      </c>
      <c r="E75" s="9">
        <v>17.5</v>
      </c>
      <c r="F75" s="9">
        <v>42</v>
      </c>
      <c r="G75" s="9">
        <f t="shared" si="2"/>
        <v>59.5</v>
      </c>
      <c r="H75" s="9" t="s">
        <v>250</v>
      </c>
      <c r="I75" s="9" t="s">
        <v>251</v>
      </c>
      <c r="J75" s="8" t="s">
        <v>7</v>
      </c>
      <c r="K75" s="8" t="s">
        <v>8</v>
      </c>
    </row>
    <row r="76" spans="1:12" s="10" customFormat="1" x14ac:dyDescent="0.3">
      <c r="A76" s="7" t="s">
        <v>393</v>
      </c>
      <c r="B76" s="7"/>
      <c r="C76" s="8" t="s">
        <v>18</v>
      </c>
      <c r="D76" s="8" t="s">
        <v>19</v>
      </c>
      <c r="E76" s="9">
        <v>14</v>
      </c>
      <c r="F76" s="9">
        <v>45</v>
      </c>
      <c r="G76" s="9">
        <f t="shared" si="2"/>
        <v>59</v>
      </c>
      <c r="H76" s="9" t="s">
        <v>252</v>
      </c>
      <c r="I76" s="9" t="s">
        <v>253</v>
      </c>
      <c r="J76" s="8" t="s">
        <v>13</v>
      </c>
      <c r="K76" s="8" t="s">
        <v>8</v>
      </c>
    </row>
    <row r="77" spans="1:12" s="10" customFormat="1" x14ac:dyDescent="0.3">
      <c r="A77" s="7" t="s">
        <v>393</v>
      </c>
      <c r="B77" s="7"/>
      <c r="C77" s="8" t="s">
        <v>91</v>
      </c>
      <c r="D77" s="8" t="s">
        <v>92</v>
      </c>
      <c r="E77" s="9">
        <v>15</v>
      </c>
      <c r="F77" s="9">
        <v>44</v>
      </c>
      <c r="G77" s="9">
        <f t="shared" si="2"/>
        <v>59</v>
      </c>
      <c r="H77" s="9" t="s">
        <v>273</v>
      </c>
      <c r="I77" s="9" t="s">
        <v>274</v>
      </c>
      <c r="J77" s="8" t="s">
        <v>88</v>
      </c>
      <c r="K77" s="8" t="s">
        <v>8</v>
      </c>
    </row>
    <row r="78" spans="1:12" s="10" customFormat="1" x14ac:dyDescent="0.3">
      <c r="A78" s="7" t="s">
        <v>394</v>
      </c>
      <c r="B78" s="7"/>
      <c r="C78" s="8" t="s">
        <v>153</v>
      </c>
      <c r="D78" s="8" t="s">
        <v>154</v>
      </c>
      <c r="E78" s="9">
        <v>18</v>
      </c>
      <c r="F78" s="9">
        <v>40</v>
      </c>
      <c r="G78" s="9">
        <f t="shared" si="2"/>
        <v>58</v>
      </c>
      <c r="H78" s="9" t="s">
        <v>289</v>
      </c>
      <c r="I78" s="9" t="s">
        <v>290</v>
      </c>
      <c r="J78" s="8" t="s">
        <v>144</v>
      </c>
      <c r="K78" s="8" t="s">
        <v>133</v>
      </c>
    </row>
    <row r="79" spans="1:12" s="10" customFormat="1" x14ac:dyDescent="0.3">
      <c r="A79" s="7" t="s">
        <v>394</v>
      </c>
      <c r="B79" s="7"/>
      <c r="C79" s="8" t="s">
        <v>157</v>
      </c>
      <c r="D79" s="8" t="s">
        <v>158</v>
      </c>
      <c r="E79" s="9">
        <v>16</v>
      </c>
      <c r="F79" s="9">
        <v>42</v>
      </c>
      <c r="G79" s="9">
        <f t="shared" si="2"/>
        <v>58</v>
      </c>
      <c r="H79" s="9" t="s">
        <v>286</v>
      </c>
      <c r="I79" s="9" t="s">
        <v>287</v>
      </c>
      <c r="J79" s="8" t="s">
        <v>156</v>
      </c>
      <c r="K79" s="8" t="s">
        <v>133</v>
      </c>
    </row>
    <row r="80" spans="1:12" s="10" customFormat="1" x14ac:dyDescent="0.3">
      <c r="A80" s="7" t="s">
        <v>394</v>
      </c>
      <c r="B80" s="7"/>
      <c r="C80" s="8" t="s">
        <v>93</v>
      </c>
      <c r="D80" s="8" t="s">
        <v>94</v>
      </c>
      <c r="E80" s="9">
        <v>15</v>
      </c>
      <c r="F80" s="9">
        <v>41</v>
      </c>
      <c r="G80" s="9">
        <f t="shared" si="2"/>
        <v>56</v>
      </c>
      <c r="H80" s="9" t="s">
        <v>273</v>
      </c>
      <c r="I80" s="9" t="s">
        <v>274</v>
      </c>
      <c r="J80" s="8" t="s">
        <v>88</v>
      </c>
      <c r="K80" s="8" t="s">
        <v>8</v>
      </c>
    </row>
    <row r="81" spans="1:11" s="10" customFormat="1" x14ac:dyDescent="0.3">
      <c r="A81" s="7" t="s">
        <v>395</v>
      </c>
      <c r="B81" s="7"/>
      <c r="C81" s="8" t="s">
        <v>140</v>
      </c>
      <c r="D81" s="8" t="s">
        <v>141</v>
      </c>
      <c r="E81" s="9">
        <v>16</v>
      </c>
      <c r="F81" s="9">
        <v>40</v>
      </c>
      <c r="G81" s="9">
        <f t="shared" si="2"/>
        <v>56</v>
      </c>
      <c r="H81" s="9" t="s">
        <v>286</v>
      </c>
      <c r="I81" s="9" t="s">
        <v>287</v>
      </c>
      <c r="J81" s="8" t="s">
        <v>132</v>
      </c>
      <c r="K81" s="8" t="s">
        <v>133</v>
      </c>
    </row>
    <row r="82" spans="1:11" s="10" customFormat="1" x14ac:dyDescent="0.3">
      <c r="A82" s="7" t="s">
        <v>395</v>
      </c>
      <c r="B82" s="7"/>
      <c r="C82" s="8" t="s">
        <v>161</v>
      </c>
      <c r="D82" s="8" t="s">
        <v>162</v>
      </c>
      <c r="E82" s="9">
        <v>16.5</v>
      </c>
      <c r="F82" s="9">
        <v>39</v>
      </c>
      <c r="G82" s="9">
        <f t="shared" si="2"/>
        <v>55.5</v>
      </c>
      <c r="H82" s="9" t="s">
        <v>30</v>
      </c>
      <c r="I82" s="9" t="s">
        <v>294</v>
      </c>
      <c r="J82" s="8" t="s">
        <v>163</v>
      </c>
      <c r="K82" s="8" t="s">
        <v>164</v>
      </c>
    </row>
    <row r="83" spans="1:11" s="10" customFormat="1" x14ac:dyDescent="0.3">
      <c r="A83" s="7" t="s">
        <v>396</v>
      </c>
      <c r="B83" s="7"/>
      <c r="C83" s="8" t="s">
        <v>16</v>
      </c>
      <c r="D83" s="8" t="s">
        <v>17</v>
      </c>
      <c r="E83" s="9">
        <v>16</v>
      </c>
      <c r="F83" s="9">
        <v>39</v>
      </c>
      <c r="G83" s="9">
        <f t="shared" si="2"/>
        <v>55</v>
      </c>
      <c r="H83" s="9" t="s">
        <v>252</v>
      </c>
      <c r="I83" s="9" t="s">
        <v>253</v>
      </c>
      <c r="J83" s="8" t="s">
        <v>13</v>
      </c>
      <c r="K83" s="8" t="s">
        <v>8</v>
      </c>
    </row>
    <row r="84" spans="1:11" s="10" customFormat="1" x14ac:dyDescent="0.3">
      <c r="A84" s="7" t="s">
        <v>397</v>
      </c>
      <c r="B84" s="7"/>
      <c r="C84" s="8" t="s">
        <v>138</v>
      </c>
      <c r="D84" s="8" t="s">
        <v>139</v>
      </c>
      <c r="E84" s="9">
        <v>17.5</v>
      </c>
      <c r="F84" s="9">
        <v>37</v>
      </c>
      <c r="G84" s="9">
        <f t="shared" si="2"/>
        <v>54.5</v>
      </c>
      <c r="H84" s="9" t="s">
        <v>286</v>
      </c>
      <c r="I84" s="9" t="s">
        <v>287</v>
      </c>
      <c r="J84" s="8" t="s">
        <v>132</v>
      </c>
      <c r="K84" s="8" t="s">
        <v>133</v>
      </c>
    </row>
    <row r="85" spans="1:11" s="10" customFormat="1" x14ac:dyDescent="0.3">
      <c r="A85" s="7" t="s">
        <v>398</v>
      </c>
      <c r="B85" s="7"/>
      <c r="C85" s="8" t="s">
        <v>177</v>
      </c>
      <c r="D85" s="8" t="s">
        <v>178</v>
      </c>
      <c r="E85" s="9">
        <v>10.5</v>
      </c>
      <c r="F85" s="9">
        <v>35</v>
      </c>
      <c r="G85" s="9">
        <f t="shared" si="2"/>
        <v>45.5</v>
      </c>
      <c r="H85" s="9" t="s">
        <v>273</v>
      </c>
      <c r="I85" s="9" t="s">
        <v>296</v>
      </c>
      <c r="J85" s="8" t="s">
        <v>171</v>
      </c>
      <c r="K85" s="8" t="s">
        <v>172</v>
      </c>
    </row>
    <row r="86" spans="1:11" s="10" customFormat="1" x14ac:dyDescent="0.3">
      <c r="A86" s="7" t="s">
        <v>399</v>
      </c>
      <c r="B86" s="7"/>
      <c r="C86" s="8" t="s">
        <v>11</v>
      </c>
      <c r="D86" s="8" t="s">
        <v>12</v>
      </c>
      <c r="E86" s="9">
        <v>12</v>
      </c>
      <c r="F86" s="9">
        <v>31</v>
      </c>
      <c r="G86" s="9">
        <f t="shared" si="2"/>
        <v>43</v>
      </c>
      <c r="H86" s="9" t="s">
        <v>252</v>
      </c>
      <c r="I86" s="9" t="s">
        <v>253</v>
      </c>
      <c r="J86" s="8" t="s">
        <v>13</v>
      </c>
      <c r="K86" s="8" t="s">
        <v>8</v>
      </c>
    </row>
    <row r="87" spans="1:11" s="10" customFormat="1" x14ac:dyDescent="0.3">
      <c r="A87" s="7" t="s">
        <v>400</v>
      </c>
      <c r="B87" s="7"/>
      <c r="C87" s="8" t="s">
        <v>148</v>
      </c>
      <c r="D87" s="8" t="s">
        <v>149</v>
      </c>
      <c r="E87" s="9">
        <v>0</v>
      </c>
      <c r="F87" s="9">
        <v>26</v>
      </c>
      <c r="G87" s="9">
        <f t="shared" si="2"/>
        <v>26</v>
      </c>
      <c r="H87" s="9" t="s">
        <v>288</v>
      </c>
      <c r="I87" s="9" t="s">
        <v>283</v>
      </c>
      <c r="J87" s="8" t="s">
        <v>144</v>
      </c>
      <c r="K87" s="8" t="s">
        <v>133</v>
      </c>
    </row>
    <row r="88" spans="1:11" s="10" customFormat="1" x14ac:dyDescent="0.3">
      <c r="A88" s="7" t="s">
        <v>338</v>
      </c>
      <c r="B88" s="7"/>
      <c r="C88" s="8" t="s">
        <v>14</v>
      </c>
      <c r="D88" s="8" t="s">
        <v>15</v>
      </c>
      <c r="E88" s="9"/>
      <c r="F88" s="9"/>
      <c r="G88" s="9">
        <f t="shared" si="2"/>
        <v>0</v>
      </c>
      <c r="H88" s="9" t="s">
        <v>252</v>
      </c>
      <c r="I88" s="9" t="s">
        <v>253</v>
      </c>
      <c r="J88" s="8" t="s">
        <v>13</v>
      </c>
      <c r="K88" s="8" t="s">
        <v>8</v>
      </c>
    </row>
    <row r="89" spans="1:11" s="10" customFormat="1" x14ac:dyDescent="0.3">
      <c r="A89" s="7" t="s">
        <v>339</v>
      </c>
      <c r="B89" s="7"/>
      <c r="C89" s="8" t="s">
        <v>20</v>
      </c>
      <c r="D89" s="8" t="s">
        <v>21</v>
      </c>
      <c r="E89" s="9"/>
      <c r="F89" s="9"/>
      <c r="G89" s="9">
        <f t="shared" si="2"/>
        <v>0</v>
      </c>
      <c r="H89" s="9" t="s">
        <v>252</v>
      </c>
      <c r="I89" s="9" t="s">
        <v>253</v>
      </c>
      <c r="J89" s="8" t="s">
        <v>13</v>
      </c>
      <c r="K89" s="8" t="s">
        <v>8</v>
      </c>
    </row>
    <row r="90" spans="1:11" s="10" customFormat="1" x14ac:dyDescent="0.3">
      <c r="A90" s="7" t="s">
        <v>340</v>
      </c>
      <c r="B90" s="7"/>
      <c r="C90" s="8" t="s">
        <v>22</v>
      </c>
      <c r="D90" s="8" t="s">
        <v>23</v>
      </c>
      <c r="E90" s="9"/>
      <c r="F90" s="9"/>
      <c r="G90" s="9">
        <f t="shared" si="2"/>
        <v>0</v>
      </c>
      <c r="H90" s="9" t="s">
        <v>252</v>
      </c>
      <c r="I90" s="9" t="s">
        <v>253</v>
      </c>
      <c r="J90" s="8" t="s">
        <v>13</v>
      </c>
      <c r="K90" s="8" t="s">
        <v>8</v>
      </c>
    </row>
    <row r="91" spans="1:11" s="10" customFormat="1" x14ac:dyDescent="0.3">
      <c r="A91" s="7" t="s">
        <v>341</v>
      </c>
      <c r="B91" s="7"/>
      <c r="C91" s="8" t="s">
        <v>30</v>
      </c>
      <c r="D91" s="8" t="s">
        <v>31</v>
      </c>
      <c r="E91" s="9"/>
      <c r="F91" s="9"/>
      <c r="G91" s="9">
        <f t="shared" si="2"/>
        <v>0</v>
      </c>
      <c r="H91" s="9" t="s">
        <v>256</v>
      </c>
      <c r="I91" s="9" t="s">
        <v>257</v>
      </c>
      <c r="J91" s="8" t="s">
        <v>29</v>
      </c>
      <c r="K91" s="8" t="s">
        <v>8</v>
      </c>
    </row>
    <row r="92" spans="1:11" s="10" customFormat="1" x14ac:dyDescent="0.3">
      <c r="A92" s="7" t="s">
        <v>342</v>
      </c>
      <c r="B92" s="7"/>
      <c r="C92" s="8" t="s">
        <v>52</v>
      </c>
      <c r="D92" s="8" t="s">
        <v>53</v>
      </c>
      <c r="E92" s="9"/>
      <c r="F92" s="9"/>
      <c r="G92" s="9">
        <f t="shared" si="2"/>
        <v>0</v>
      </c>
      <c r="H92" s="9" t="s">
        <v>263</v>
      </c>
      <c r="I92" s="9" t="s">
        <v>264</v>
      </c>
      <c r="J92" s="8" t="s">
        <v>51</v>
      </c>
      <c r="K92" s="8" t="s">
        <v>8</v>
      </c>
    </row>
    <row r="93" spans="1:11" s="10" customFormat="1" x14ac:dyDescent="0.3">
      <c r="A93" s="7" t="s">
        <v>343</v>
      </c>
      <c r="B93" s="7"/>
      <c r="C93" s="8" t="s">
        <v>68</v>
      </c>
      <c r="D93" s="8" t="s">
        <v>69</v>
      </c>
      <c r="E93" s="9"/>
      <c r="F93" s="9"/>
      <c r="G93" s="9">
        <f t="shared" si="2"/>
        <v>0</v>
      </c>
      <c r="H93" s="9" t="s">
        <v>268</v>
      </c>
      <c r="I93" s="9" t="s">
        <v>269</v>
      </c>
      <c r="J93" s="8" t="s">
        <v>67</v>
      </c>
      <c r="K93" s="8" t="s">
        <v>8</v>
      </c>
    </row>
    <row r="94" spans="1:11" s="10" customFormat="1" x14ac:dyDescent="0.3">
      <c r="A94" s="7" t="s">
        <v>344</v>
      </c>
      <c r="B94" s="7"/>
      <c r="C94" s="8" t="s">
        <v>72</v>
      </c>
      <c r="D94" s="8" t="s">
        <v>73</v>
      </c>
      <c r="E94" s="9"/>
      <c r="F94" s="9"/>
      <c r="G94" s="9">
        <f t="shared" si="2"/>
        <v>0</v>
      </c>
      <c r="H94" s="9" t="s">
        <v>268</v>
      </c>
      <c r="I94" s="9" t="s">
        <v>269</v>
      </c>
      <c r="J94" s="8" t="s">
        <v>67</v>
      </c>
      <c r="K94" s="8" t="s">
        <v>8</v>
      </c>
    </row>
    <row r="95" spans="1:11" s="10" customFormat="1" x14ac:dyDescent="0.3">
      <c r="A95" s="7" t="s">
        <v>345</v>
      </c>
      <c r="B95" s="7"/>
      <c r="C95" s="8" t="s">
        <v>76</v>
      </c>
      <c r="D95" s="8" t="s">
        <v>66</v>
      </c>
      <c r="E95" s="9"/>
      <c r="F95" s="9"/>
      <c r="G95" s="9">
        <f t="shared" si="2"/>
        <v>0</v>
      </c>
      <c r="H95" s="9" t="s">
        <v>270</v>
      </c>
      <c r="I95" s="9" t="s">
        <v>271</v>
      </c>
      <c r="J95" s="8" t="s">
        <v>67</v>
      </c>
      <c r="K95" s="8" t="s">
        <v>8</v>
      </c>
    </row>
    <row r="96" spans="1:11" s="10" customFormat="1" x14ac:dyDescent="0.3">
      <c r="A96" s="7" t="s">
        <v>346</v>
      </c>
      <c r="B96" s="7"/>
      <c r="C96" s="8" t="s">
        <v>68</v>
      </c>
      <c r="D96" s="8" t="s">
        <v>69</v>
      </c>
      <c r="E96" s="9"/>
      <c r="F96" s="9"/>
      <c r="G96" s="9">
        <f t="shared" si="2"/>
        <v>0</v>
      </c>
      <c r="H96" s="9" t="s">
        <v>270</v>
      </c>
      <c r="I96" s="9" t="s">
        <v>271</v>
      </c>
      <c r="J96" s="8" t="s">
        <v>67</v>
      </c>
      <c r="K96" s="8" t="s">
        <v>8</v>
      </c>
    </row>
    <row r="97" spans="1:12" s="10" customFormat="1" x14ac:dyDescent="0.3">
      <c r="A97" s="7" t="s">
        <v>347</v>
      </c>
      <c r="B97" s="7"/>
      <c r="C97" s="8" t="s">
        <v>70</v>
      </c>
      <c r="D97" s="8" t="s">
        <v>71</v>
      </c>
      <c r="E97" s="9"/>
      <c r="F97" s="9"/>
      <c r="G97" s="9">
        <f t="shared" si="2"/>
        <v>0</v>
      </c>
      <c r="H97" s="9" t="s">
        <v>270</v>
      </c>
      <c r="I97" s="9" t="s">
        <v>271</v>
      </c>
      <c r="J97" s="8" t="s">
        <v>67</v>
      </c>
      <c r="K97" s="8" t="s">
        <v>8</v>
      </c>
    </row>
    <row r="98" spans="1:12" s="10" customFormat="1" x14ac:dyDescent="0.3">
      <c r="A98" s="7" t="s">
        <v>348</v>
      </c>
      <c r="B98" s="7"/>
      <c r="C98" s="8" t="s">
        <v>74</v>
      </c>
      <c r="D98" s="8" t="s">
        <v>75</v>
      </c>
      <c r="E98" s="9"/>
      <c r="F98" s="9"/>
      <c r="G98" s="9">
        <f t="shared" ref="G98:G110" si="3">E98+F98</f>
        <v>0</v>
      </c>
      <c r="H98" s="9" t="s">
        <v>270</v>
      </c>
      <c r="I98" s="9" t="s">
        <v>271</v>
      </c>
      <c r="J98" s="8" t="s">
        <v>67</v>
      </c>
      <c r="K98" s="8" t="s">
        <v>8</v>
      </c>
    </row>
    <row r="99" spans="1:12" s="10" customFormat="1" x14ac:dyDescent="0.3">
      <c r="A99" s="7" t="s">
        <v>349</v>
      </c>
      <c r="B99" s="7"/>
      <c r="C99" s="8" t="s">
        <v>95</v>
      </c>
      <c r="D99" s="8" t="s">
        <v>96</v>
      </c>
      <c r="E99" s="9"/>
      <c r="F99" s="9"/>
      <c r="G99" s="9">
        <f t="shared" si="3"/>
        <v>0</v>
      </c>
      <c r="H99" s="9" t="s">
        <v>275</v>
      </c>
      <c r="I99" s="9" t="s">
        <v>276</v>
      </c>
      <c r="J99" s="8" t="s">
        <v>88</v>
      </c>
      <c r="K99" s="8" t="s">
        <v>8</v>
      </c>
    </row>
    <row r="100" spans="1:12" s="10" customFormat="1" x14ac:dyDescent="0.3">
      <c r="A100" s="7" t="s">
        <v>350</v>
      </c>
      <c r="B100" s="7"/>
      <c r="C100" s="8" t="s">
        <v>130</v>
      </c>
      <c r="D100" s="8" t="s">
        <v>131</v>
      </c>
      <c r="E100" s="9"/>
      <c r="F100" s="9"/>
      <c r="G100" s="9">
        <f t="shared" si="3"/>
        <v>0</v>
      </c>
      <c r="H100" s="9" t="s">
        <v>284</v>
      </c>
      <c r="I100" s="9" t="s">
        <v>285</v>
      </c>
      <c r="J100" s="8" t="s">
        <v>132</v>
      </c>
      <c r="K100" s="8" t="s">
        <v>133</v>
      </c>
    </row>
    <row r="101" spans="1:12" s="10" customFormat="1" ht="13.95" customHeight="1" x14ac:dyDescent="0.3">
      <c r="A101" s="7" t="s">
        <v>351</v>
      </c>
      <c r="B101" s="7"/>
      <c r="C101" s="8" t="s">
        <v>134</v>
      </c>
      <c r="D101" s="8" t="s">
        <v>135</v>
      </c>
      <c r="E101" s="9"/>
      <c r="F101" s="9"/>
      <c r="G101" s="9">
        <f t="shared" si="3"/>
        <v>0</v>
      </c>
      <c r="H101" s="9" t="s">
        <v>284</v>
      </c>
      <c r="I101" s="9" t="s">
        <v>285</v>
      </c>
      <c r="J101" s="8" t="s">
        <v>132</v>
      </c>
      <c r="K101" s="8" t="s">
        <v>133</v>
      </c>
    </row>
    <row r="102" spans="1:12" s="16" customFormat="1" x14ac:dyDescent="0.3">
      <c r="A102" s="7" t="s">
        <v>352</v>
      </c>
      <c r="B102" s="7"/>
      <c r="C102" s="8" t="s">
        <v>142</v>
      </c>
      <c r="D102" s="8" t="s">
        <v>143</v>
      </c>
      <c r="E102" s="9"/>
      <c r="F102" s="9"/>
      <c r="G102" s="9">
        <f t="shared" si="3"/>
        <v>0</v>
      </c>
      <c r="H102" s="9" t="s">
        <v>288</v>
      </c>
      <c r="I102" s="9" t="s">
        <v>283</v>
      </c>
      <c r="J102" s="8" t="s">
        <v>144</v>
      </c>
      <c r="K102" s="8" t="s">
        <v>133</v>
      </c>
      <c r="L102" s="15" t="s">
        <v>145</v>
      </c>
    </row>
    <row r="103" spans="1:12" s="10" customFormat="1" x14ac:dyDescent="0.3">
      <c r="A103" s="7" t="s">
        <v>353</v>
      </c>
      <c r="B103" s="7"/>
      <c r="C103" s="8" t="s">
        <v>159</v>
      </c>
      <c r="D103" s="8" t="s">
        <v>160</v>
      </c>
      <c r="E103" s="9"/>
      <c r="F103" s="9"/>
      <c r="G103" s="9">
        <f t="shared" si="3"/>
        <v>0</v>
      </c>
      <c r="H103" s="9" t="s">
        <v>252</v>
      </c>
      <c r="I103" s="9" t="s">
        <v>293</v>
      </c>
      <c r="J103" s="8" t="s">
        <v>156</v>
      </c>
      <c r="K103" s="8" t="s">
        <v>133</v>
      </c>
    </row>
    <row r="104" spans="1:12" s="10" customFormat="1" x14ac:dyDescent="0.3">
      <c r="A104" s="7" t="s">
        <v>354</v>
      </c>
      <c r="B104" s="17"/>
      <c r="C104" s="18" t="s">
        <v>72</v>
      </c>
      <c r="D104" s="18" t="s">
        <v>194</v>
      </c>
      <c r="E104" s="9"/>
      <c r="F104" s="9"/>
      <c r="G104" s="9">
        <f t="shared" si="3"/>
        <v>0</v>
      </c>
      <c r="H104" s="19" t="s">
        <v>301</v>
      </c>
      <c r="I104" s="19" t="s">
        <v>302</v>
      </c>
      <c r="J104" s="18" t="s">
        <v>195</v>
      </c>
      <c r="K104" s="18" t="s">
        <v>185</v>
      </c>
    </row>
    <row r="105" spans="1:12" s="10" customFormat="1" x14ac:dyDescent="0.3">
      <c r="A105" s="7" t="s">
        <v>355</v>
      </c>
      <c r="B105" s="7"/>
      <c r="C105" s="8" t="s">
        <v>219</v>
      </c>
      <c r="D105" s="8" t="s">
        <v>220</v>
      </c>
      <c r="E105" s="9"/>
      <c r="F105" s="9"/>
      <c r="G105" s="9">
        <f t="shared" si="3"/>
        <v>0</v>
      </c>
      <c r="H105" s="9" t="s">
        <v>315</v>
      </c>
      <c r="I105" s="9" t="s">
        <v>316</v>
      </c>
      <c r="J105" s="8" t="s">
        <v>221</v>
      </c>
      <c r="K105" s="8" t="s">
        <v>222</v>
      </c>
    </row>
    <row r="106" spans="1:12" s="10" customFormat="1" x14ac:dyDescent="0.3">
      <c r="A106" s="7" t="s">
        <v>356</v>
      </c>
      <c r="B106" s="7"/>
      <c r="C106" s="8" t="s">
        <v>225</v>
      </c>
      <c r="D106" s="8" t="s">
        <v>226</v>
      </c>
      <c r="E106" s="9"/>
      <c r="F106" s="9"/>
      <c r="G106" s="9">
        <f t="shared" si="3"/>
        <v>0</v>
      </c>
      <c r="H106" s="9" t="s">
        <v>317</v>
      </c>
      <c r="I106" s="9" t="s">
        <v>318</v>
      </c>
      <c r="J106" s="8" t="s">
        <v>221</v>
      </c>
      <c r="K106" s="8" t="s">
        <v>222</v>
      </c>
    </row>
    <row r="107" spans="1:12" s="10" customFormat="1" x14ac:dyDescent="0.3">
      <c r="A107" s="7" t="s">
        <v>357</v>
      </c>
      <c r="B107" s="7"/>
      <c r="C107" s="8" t="s">
        <v>97</v>
      </c>
      <c r="D107" s="8" t="s">
        <v>227</v>
      </c>
      <c r="E107" s="9"/>
      <c r="F107" s="9"/>
      <c r="G107" s="9">
        <f t="shared" si="3"/>
        <v>0</v>
      </c>
      <c r="H107" s="9" t="s">
        <v>317</v>
      </c>
      <c r="I107" s="9" t="s">
        <v>318</v>
      </c>
      <c r="J107" s="8" t="s">
        <v>221</v>
      </c>
      <c r="K107" s="8" t="s">
        <v>222</v>
      </c>
    </row>
    <row r="108" spans="1:12" s="10" customFormat="1" x14ac:dyDescent="0.3">
      <c r="A108" s="7" t="s">
        <v>358</v>
      </c>
      <c r="B108" s="7"/>
      <c r="C108" s="8" t="s">
        <v>231</v>
      </c>
      <c r="D108" s="8" t="s">
        <v>232</v>
      </c>
      <c r="E108" s="9"/>
      <c r="F108" s="9"/>
      <c r="G108" s="9">
        <f t="shared" si="3"/>
        <v>0</v>
      </c>
      <c r="H108" s="9" t="s">
        <v>319</v>
      </c>
      <c r="I108" s="9" t="s">
        <v>320</v>
      </c>
      <c r="J108" s="8" t="s">
        <v>207</v>
      </c>
      <c r="K108" s="8" t="s">
        <v>230</v>
      </c>
    </row>
    <row r="109" spans="1:12" s="10" customFormat="1" x14ac:dyDescent="0.3">
      <c r="A109" s="7" t="s">
        <v>359</v>
      </c>
      <c r="B109" s="7"/>
      <c r="C109" s="8" t="s">
        <v>240</v>
      </c>
      <c r="D109" s="8" t="s">
        <v>241</v>
      </c>
      <c r="E109" s="9"/>
      <c r="F109" s="9"/>
      <c r="G109" s="9">
        <f t="shared" si="3"/>
        <v>0</v>
      </c>
      <c r="H109" s="9" t="s">
        <v>321</v>
      </c>
      <c r="I109" s="9" t="s">
        <v>322</v>
      </c>
      <c r="J109" s="8" t="s">
        <v>237</v>
      </c>
      <c r="K109" s="11"/>
    </row>
    <row r="110" spans="1:12" s="10" customFormat="1" x14ac:dyDescent="0.3">
      <c r="A110" s="7" t="s">
        <v>360</v>
      </c>
      <c r="B110" s="7"/>
      <c r="C110" s="8" t="s">
        <v>243</v>
      </c>
      <c r="D110" s="8" t="s">
        <v>244</v>
      </c>
      <c r="E110" s="9"/>
      <c r="F110" s="9"/>
      <c r="G110" s="9">
        <f t="shared" si="3"/>
        <v>0</v>
      </c>
      <c r="H110" s="9" t="s">
        <v>323</v>
      </c>
      <c r="I110" s="9" t="s">
        <v>324</v>
      </c>
      <c r="J110" s="8" t="s">
        <v>237</v>
      </c>
      <c r="K110" s="11"/>
    </row>
  </sheetData>
  <autoFilter ref="A1:L1" xr:uid="{00000000-0001-0000-0000-000000000000}">
    <sortState xmlns:xlrd2="http://schemas.microsoft.com/office/spreadsheetml/2017/richdata2" ref="A2:L110">
      <sortCondition descending="1" ref="G1"/>
    </sortState>
  </autoFilter>
  <phoneticPr fontId="19" type="noConversion"/>
  <pageMargins left="0.75" right="0.75" top="1" bottom="1" header="0.5" footer="0.5"/>
  <pageSetup paperSize="8" fitToHeight="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Prijave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 Urbanc</dc:creator>
  <cp:keywords/>
  <dc:description/>
  <cp:lastModifiedBy>Miran Zevnik</cp:lastModifiedBy>
  <cp:revision/>
  <dcterms:created xsi:type="dcterms:W3CDTF">2023-03-18T11:54:27Z</dcterms:created>
  <dcterms:modified xsi:type="dcterms:W3CDTF">2023-04-07T12:38:19Z</dcterms:modified>
  <cp:category/>
  <cp:contentStatus/>
</cp:coreProperties>
</file>